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pecjalność (PI)" sheetId="1" state="visible" r:id="rId2"/>
    <sheet name="Specjalność (ZSBD)" sheetId="2" state="visible" r:id="rId3"/>
    <sheet name="Specjalność (ISI)" sheetId="3" state="visible" r:id="rId4"/>
    <sheet name="Specjalność (RSI)" sheetId="4" state="visible" r:id="rId5"/>
  </sheets>
  <definedNames>
    <definedName function="false" hidden="false" name="druk_kier" vbProcedure="false">#REF!</definedName>
    <definedName function="false" hidden="false" name="druk_podst" vbProcedure="false">#REF!</definedName>
    <definedName function="false" hidden="false" name="druk_spec" vbProcedure="false">#REF!</definedName>
    <definedName function="false" hidden="false" name="ECTS_r" vbProcedure="false">#REF!</definedName>
    <definedName function="false" hidden="false" name="ECTS_s" vbProcedure="false">#REF!</definedName>
    <definedName function="false" hidden="false" name="egz_r" vbProcedure="false">#REF!</definedName>
    <definedName function="false" hidden="false" name="egz_s" vbProcedure="false">#REF!</definedName>
    <definedName function="false" hidden="false" name="max_11" vbProcedure="false">#REF!</definedName>
    <definedName function="false" hidden="false" name="max_st" vbProcedure="false">#REF!</definedName>
    <definedName function="false" hidden="false" name="max_t" vbProcedure="false">#REF!</definedName>
    <definedName function="false" hidden="false" name="min_st" vbProcedure="false">#REF!</definedName>
    <definedName function="false" hidden="false" name="tyg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<sst xmlns="http://schemas.openxmlformats.org/spreadsheetml/2006/main" count="175" uniqueCount="55">
  <si>
    <t xml:space="preserve">PLAN STUDIÓW DLA KIERUNKU: </t>
  </si>
  <si>
    <t xml:space="preserve">Informatyka – studia II-go stopnia</t>
  </si>
  <si>
    <t xml:space="preserve">SPECJALNOŚĆ: </t>
  </si>
  <si>
    <t xml:space="preserve">Przetwarzanie informacji</t>
  </si>
  <si>
    <t xml:space="preserve">obowiązuje od roku akademickiego: 2015 / 2016</t>
  </si>
  <si>
    <t xml:space="preserve">studia niestacjonarne</t>
  </si>
  <si>
    <t xml:space="preserve">Lp</t>
  </si>
  <si>
    <t xml:space="preserve">Przedmioty specjalnościowe oraz profili dyplomowania</t>
  </si>
  <si>
    <t xml:space="preserve">Suma godzin / ECTS</t>
  </si>
  <si>
    <t xml:space="preserve">Sem. I</t>
  </si>
  <si>
    <t xml:space="preserve">Sem. II</t>
  </si>
  <si>
    <t xml:space="preserve">Sem. III</t>
  </si>
  <si>
    <t xml:space="preserve">W</t>
  </si>
  <si>
    <t xml:space="preserve">Ć</t>
  </si>
  <si>
    <t xml:space="preserve">L</t>
  </si>
  <si>
    <t xml:space="preserve">P</t>
  </si>
  <si>
    <t xml:space="preserve">S</t>
  </si>
  <si>
    <r>
      <rPr>
        <sz val="10"/>
        <rFont val="Arial CE"/>
        <family val="2"/>
        <charset val="238"/>
      </rPr>
      <t xml:space="preserve">P</t>
    </r>
    <r>
      <rPr>
        <vertAlign val="subscript"/>
        <sz val="10"/>
        <rFont val="Arial CE"/>
        <family val="2"/>
        <charset val="238"/>
      </rPr>
      <t xml:space="preserve">E</t>
    </r>
  </si>
  <si>
    <t xml:space="preserve">Programowanie zaawansowane</t>
  </si>
  <si>
    <t xml:space="preserve">Programowanie z wykorzystaniem bibliotek graficznych</t>
  </si>
  <si>
    <t xml:space="preserve">Programowanie - projekt</t>
  </si>
  <si>
    <t xml:space="preserve">Zastosowania SSN i AG</t>
  </si>
  <si>
    <t xml:space="preserve">Metody wytwarzania oprogramowania</t>
  </si>
  <si>
    <t xml:space="preserve">Hurtownie danych i Business Intelligence</t>
  </si>
  <si>
    <t xml:space="preserve">Laboratorium Hurtownie danych i Business Intelligence</t>
  </si>
  <si>
    <t xml:space="preserve">Razem  </t>
  </si>
  <si>
    <t xml:space="preserve">Liczba egzaminów </t>
  </si>
  <si>
    <t xml:space="preserve">12.07.2016r.</t>
  </si>
  <si>
    <t xml:space="preserve">Zastosowania Systemów Baz Danych</t>
  </si>
  <si>
    <t xml:space="preserve">obowiązuje od roku akademickiego: 2017 / 2018</t>
  </si>
  <si>
    <t xml:space="preserve">Obiektowe modelowanie systemów informatycznych</t>
  </si>
  <si>
    <t xml:space="preserve">Systemy rozproszone</t>
  </si>
  <si>
    <t xml:space="preserve">Przetwarzanie danych w chmurze</t>
  </si>
  <si>
    <t xml:space="preserve">Projektowanie avatarów</t>
  </si>
  <si>
    <t xml:space="preserve">Bazy danych NoSQL</t>
  </si>
  <si>
    <t xml:space="preserve">Hybrydowe systemy ekspertowe</t>
  </si>
  <si>
    <t xml:space="preserve">Projektowanie systemów rozproszonych</t>
  </si>
  <si>
    <t xml:space="preserve">Eksploracja danych</t>
  </si>
  <si>
    <t xml:space="preserve">12.03.2018r.</t>
  </si>
  <si>
    <t xml:space="preserve">Inteligentne systemy informacyjne</t>
  </si>
  <si>
    <t xml:space="preserve">Przedmioty specjalnościowe</t>
  </si>
  <si>
    <t xml:space="preserve">Sem.II</t>
  </si>
  <si>
    <t xml:space="preserve">Sztuczna inteligencja i systemy ekspertowe</t>
  </si>
  <si>
    <t xml:space="preserve">Projektowanie inteligentnych interfejsów użytkownika</t>
  </si>
  <si>
    <t xml:space="preserve">Sprzętowo-programowa realizacja systemów inteligentnych</t>
  </si>
  <si>
    <t xml:space="preserve">18godz. x 15 tygodni</t>
  </si>
  <si>
    <t xml:space="preserve">Rozproszone systemy informatyczne</t>
  </si>
  <si>
    <t xml:space="preserve">obowiązuje od roku akademickiego: 2018 / 2019</t>
  </si>
  <si>
    <t xml:space="preserve">Rozproszone i mobilne systemy przetwarzania informacji</t>
  </si>
  <si>
    <t xml:space="preserve">Systemy IT w przemyśle</t>
  </si>
  <si>
    <t xml:space="preserve">Programowanie równoległe</t>
  </si>
  <si>
    <t xml:space="preserve">Systemy wdrażnia i monitoringu IT</t>
  </si>
  <si>
    <t xml:space="preserve">Przetwarzanie w chmurze</t>
  </si>
  <si>
    <t xml:space="preserve">Internet rzeczy</t>
  </si>
  <si>
    <t xml:space="preserve">Cyberbezpieczeństwo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</si>
</sst>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19">
    <font>
      <sz val="10"/>
      <name val="Arial CE"/>
      <family val="0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E"/>
      <family val="2"/>
      <charset val="238"/>
    </font>
    <font>
      <sz val="11"/>
      <name val="SwitzerlandNarrow"/>
      <family val="0"/>
      <charset val="238"/>
    </font>
    <font>
      <i val="true"/>
      <sz val="10"/>
      <name val="Arial CE"/>
      <family val="2"/>
      <charset val="238"/>
    </font>
    <font>
      <sz val="12"/>
      <name val="Arial CE"/>
      <family val="2"/>
      <charset val="238"/>
    </font>
    <font>
      <b val="true"/>
      <sz val="12"/>
      <name val="Arial CE"/>
      <family val="2"/>
      <charset val="238"/>
    </font>
    <font>
      <b val="true"/>
      <sz val="10"/>
      <name val="Arial CE"/>
      <family val="2"/>
      <charset val="238"/>
    </font>
    <font>
      <sz val="10"/>
      <name val="Symbol"/>
      <family val="1"/>
      <charset val="2"/>
    </font>
    <font>
      <vertAlign val="subscript"/>
      <sz val="10"/>
      <name val="Arial CE"/>
      <family val="2"/>
      <charset val="238"/>
    </font>
    <font>
      <sz val="9"/>
      <name val="Arial CE"/>
      <family val="2"/>
      <charset val="238"/>
    </font>
    <font>
      <b val="true"/>
      <sz val="9"/>
      <name val="Arial CE"/>
      <family val="2"/>
      <charset val="238"/>
    </font>
    <font>
      <b val="true"/>
      <sz val="9"/>
      <name val="Arial CE"/>
      <family val="0"/>
      <charset val="238"/>
    </font>
    <font>
      <sz val="9"/>
      <name val="Arial CE"/>
      <family val="0"/>
      <charset val="238"/>
    </font>
    <font>
      <i val="true"/>
      <sz val="10"/>
      <name val="Arial CE"/>
      <family val="0"/>
      <charset val="238"/>
    </font>
    <font>
      <b val="true"/>
      <sz val="9"/>
      <color rgb="FFFF0000"/>
      <name val="Arial CE"/>
      <family val="0"/>
      <charset val="238"/>
    </font>
    <font>
      <b val="true"/>
      <sz val="10"/>
      <name val="Arial CE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 style="hair"/>
      <top style="thin"/>
      <bottom style="double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4" fillId="3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3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3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3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3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3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0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1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4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3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3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4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42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3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4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8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0" borderId="9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0" borderId="10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3" borderId="7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0" borderId="0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6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0" borderId="25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0" borderId="20" xfId="2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ny 2" xfId="20" builtinId="53" customBuiltin="true"/>
    <cellStyle name="Wąski" xfId="21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1" width="3.19"/>
    <col collapsed="false" customWidth="true" hidden="false" outlineLevel="0" max="2" min="2" style="1" width="42.37"/>
    <col collapsed="false" customWidth="true" hidden="false" outlineLevel="0" max="8" min="3" style="1" width="4.71"/>
    <col collapsed="false" customWidth="true" hidden="false" outlineLevel="0" max="23" min="9" style="1" width="3.71"/>
    <col collapsed="false" customWidth="true" hidden="false" outlineLevel="0" max="24" min="24" style="1" width="4.71"/>
    <col collapsed="false" customWidth="true" hidden="false" outlineLevel="0" max="28" min="25" style="1" width="2.71"/>
    <col collapsed="false" customWidth="true" hidden="false" outlineLevel="0" max="29" min="29" style="1" width="4.71"/>
    <col collapsed="false" customWidth="true" hidden="false" outlineLevel="0" max="32" min="30" style="1" width="2.71"/>
    <col collapsed="false" customWidth="true" hidden="false" outlineLevel="0" max="33" min="33" style="1" width="8"/>
    <col collapsed="false" customWidth="true" hidden="false" outlineLevel="0" max="34" min="34" style="1" width="4.71"/>
    <col collapsed="false" customWidth="true" hidden="false" outlineLevel="0" max="38" min="35" style="1" width="2.71"/>
    <col collapsed="false" customWidth="true" hidden="false" outlineLevel="0" max="39" min="39" style="1" width="4.71"/>
    <col collapsed="false" customWidth="true" hidden="false" outlineLevel="0" max="43" min="40" style="1" width="2.71"/>
    <col collapsed="false" customWidth="true" hidden="false" outlineLevel="0" max="44" min="44" style="1" width="4.71"/>
    <col collapsed="false" customWidth="true" hidden="false" outlineLevel="0" max="48" min="45" style="1" width="2.71"/>
    <col collapsed="false" customWidth="true" hidden="false" outlineLevel="0" max="49" min="49" style="1" width="4.71"/>
    <col collapsed="false" customWidth="true" hidden="false" outlineLevel="0" max="53" min="50" style="1" width="2.71"/>
    <col collapsed="false" customWidth="true" hidden="false" outlineLevel="0" max="54" min="54" style="1" width="4.71"/>
    <col collapsed="false" customWidth="true" hidden="false" outlineLevel="0" max="58" min="55" style="1" width="2.71"/>
    <col collapsed="false" customWidth="true" hidden="false" outlineLevel="0" max="59" min="59" style="1" width="4.71"/>
    <col collapsed="false" customWidth="true" hidden="false" outlineLevel="0" max="63" min="60" style="1" width="2.71"/>
    <col collapsed="false" customWidth="true" hidden="false" outlineLevel="0" max="64" min="64" style="1" width="4.71"/>
    <col collapsed="false" customWidth="true" hidden="false" outlineLevel="0" max="1023" min="65" style="1" width="9.14"/>
    <col collapsed="false" customWidth="false" hidden="false" outlineLevel="0" max="1025" min="1024" style="0" width="11.52"/>
  </cols>
  <sheetData>
    <row r="1" customFormat="false" ht="18" hidden="false" customHeight="true" outlineLevel="0" collapsed="false">
      <c r="B1" s="2"/>
      <c r="P1" s="3"/>
      <c r="Q1" s="4"/>
      <c r="R1" s="4"/>
      <c r="S1" s="4"/>
      <c r="T1" s="4"/>
      <c r="U1" s="4"/>
    </row>
    <row r="2" customFormat="false" ht="18" hidden="false" customHeight="true" outlineLevel="0" collapsed="false">
      <c r="C2" s="5" t="s">
        <v>0</v>
      </c>
      <c r="D2" s="6" t="s">
        <v>1</v>
      </c>
    </row>
    <row r="3" customFormat="false" ht="18" hidden="false" customHeight="true" outlineLevel="0" collapsed="false">
      <c r="A3" s="7"/>
      <c r="B3" s="2"/>
      <c r="C3" s="5" t="s">
        <v>2</v>
      </c>
      <c r="D3" s="6" t="s">
        <v>3</v>
      </c>
      <c r="Q3" s="3"/>
      <c r="R3" s="4"/>
      <c r="S3" s="4"/>
      <c r="T3" s="4"/>
      <c r="U3" s="4"/>
      <c r="V3" s="4"/>
    </row>
    <row r="4" customFormat="false" ht="18" hidden="false" customHeight="true" outlineLevel="0" collapsed="false">
      <c r="A4" s="7"/>
      <c r="B4" s="2"/>
      <c r="C4" s="5"/>
      <c r="D4" s="6"/>
      <c r="M4" s="1" t="s">
        <v>4</v>
      </c>
      <c r="Q4" s="3"/>
      <c r="R4" s="8"/>
      <c r="S4" s="8"/>
      <c r="T4" s="8"/>
      <c r="U4" s="8"/>
      <c r="V4" s="8"/>
    </row>
    <row r="5" customFormat="false" ht="18" hidden="false" customHeight="true" outlineLevel="0" collapsed="false">
      <c r="A5" s="7"/>
      <c r="B5" s="2"/>
      <c r="C5" s="5"/>
      <c r="D5" s="6"/>
      <c r="Q5" s="3"/>
      <c r="R5" s="8"/>
      <c r="S5" s="8"/>
      <c r="T5" s="8"/>
      <c r="U5" s="8"/>
      <c r="V5" s="8"/>
    </row>
    <row r="6" customFormat="false" ht="18" hidden="false" customHeight="true" outlineLevel="0" collapsed="false">
      <c r="A6" s="7" t="s">
        <v>5</v>
      </c>
      <c r="B6" s="2"/>
      <c r="C6" s="9"/>
      <c r="R6" s="9"/>
      <c r="S6" s="4"/>
      <c r="T6" s="4"/>
      <c r="U6" s="4"/>
      <c r="V6" s="4"/>
      <c r="W6" s="4"/>
    </row>
    <row r="7" customFormat="false" ht="18" hidden="false" customHeight="true" outlineLevel="0" collapsed="false">
      <c r="A7" s="10" t="s">
        <v>6</v>
      </c>
      <c r="B7" s="11" t="s">
        <v>7</v>
      </c>
      <c r="C7" s="12" t="s">
        <v>8</v>
      </c>
      <c r="D7" s="12"/>
      <c r="E7" s="12"/>
      <c r="F7" s="12"/>
      <c r="G7" s="12"/>
      <c r="H7" s="12"/>
      <c r="I7" s="13" t="s">
        <v>9</v>
      </c>
      <c r="J7" s="13"/>
      <c r="K7" s="13"/>
      <c r="L7" s="13"/>
      <c r="M7" s="13"/>
      <c r="N7" s="13" t="s">
        <v>10</v>
      </c>
      <c r="O7" s="13"/>
      <c r="P7" s="13"/>
      <c r="Q7" s="13"/>
      <c r="R7" s="13"/>
      <c r="S7" s="13" t="s">
        <v>11</v>
      </c>
      <c r="T7" s="13"/>
      <c r="U7" s="13"/>
      <c r="V7" s="13"/>
      <c r="W7" s="13"/>
    </row>
    <row r="8" customFormat="false" ht="18" hidden="false" customHeight="true" outlineLevel="0" collapsed="false">
      <c r="A8" s="10"/>
      <c r="B8" s="11"/>
      <c r="C8" s="14" t="s">
        <v>12</v>
      </c>
      <c r="D8" s="15" t="s">
        <v>13</v>
      </c>
      <c r="E8" s="15" t="s">
        <v>14</v>
      </c>
      <c r="F8" s="16" t="s">
        <v>15</v>
      </c>
      <c r="G8" s="17" t="s">
        <v>16</v>
      </c>
      <c r="H8" s="18" t="s">
        <v>17</v>
      </c>
      <c r="I8" s="19" t="s">
        <v>12</v>
      </c>
      <c r="J8" s="20" t="s">
        <v>13</v>
      </c>
      <c r="K8" s="20" t="s">
        <v>14</v>
      </c>
      <c r="L8" s="21" t="s">
        <v>15</v>
      </c>
      <c r="M8" s="18" t="s">
        <v>17</v>
      </c>
      <c r="N8" s="19" t="s">
        <v>12</v>
      </c>
      <c r="O8" s="20" t="s">
        <v>13</v>
      </c>
      <c r="P8" s="20" t="s">
        <v>14</v>
      </c>
      <c r="Q8" s="21" t="s">
        <v>15</v>
      </c>
      <c r="R8" s="18" t="s">
        <v>17</v>
      </c>
      <c r="S8" s="19" t="s">
        <v>12</v>
      </c>
      <c r="T8" s="20" t="s">
        <v>13</v>
      </c>
      <c r="U8" s="20" t="s">
        <v>14</v>
      </c>
      <c r="V8" s="21" t="s">
        <v>15</v>
      </c>
      <c r="W8" s="18" t="s">
        <v>17</v>
      </c>
    </row>
    <row r="9" customFormat="false" ht="18" hidden="false" customHeight="true" outlineLevel="0" collapsed="false">
      <c r="A9" s="22" t="n">
        <v>1</v>
      </c>
      <c r="B9" s="23" t="s">
        <v>18</v>
      </c>
      <c r="C9" s="24" t="n">
        <v>15</v>
      </c>
      <c r="D9" s="25" t="n">
        <v>10</v>
      </c>
      <c r="E9" s="25"/>
      <c r="F9" s="26"/>
      <c r="G9" s="27" t="n">
        <f aca="false">SUM(C9:F9)</f>
        <v>25</v>
      </c>
      <c r="H9" s="28" t="n">
        <v>4</v>
      </c>
      <c r="I9" s="29"/>
      <c r="J9" s="30"/>
      <c r="K9" s="30"/>
      <c r="L9" s="31"/>
      <c r="M9" s="32"/>
      <c r="N9" s="33" t="n">
        <v>15</v>
      </c>
      <c r="O9" s="34" t="n">
        <v>10</v>
      </c>
      <c r="P9" s="34"/>
      <c r="Q9" s="35"/>
      <c r="R9" s="36" t="n">
        <v>4</v>
      </c>
      <c r="S9" s="37"/>
      <c r="T9" s="34"/>
      <c r="U9" s="34"/>
      <c r="V9" s="35"/>
      <c r="W9" s="36"/>
    </row>
    <row r="10" customFormat="false" ht="18" hidden="false" customHeight="true" outlineLevel="0" collapsed="false">
      <c r="A10" s="22" t="n">
        <v>2</v>
      </c>
      <c r="B10" s="38" t="s">
        <v>19</v>
      </c>
      <c r="C10" s="24" t="n">
        <v>20</v>
      </c>
      <c r="D10" s="25" t="n">
        <v>10</v>
      </c>
      <c r="E10" s="25"/>
      <c r="F10" s="26"/>
      <c r="G10" s="27" t="n">
        <f aca="false">SUM(C10:F10)</f>
        <v>30</v>
      </c>
      <c r="H10" s="28" t="n">
        <v>4</v>
      </c>
      <c r="I10" s="29"/>
      <c r="J10" s="30"/>
      <c r="K10" s="30"/>
      <c r="L10" s="31"/>
      <c r="M10" s="32"/>
      <c r="N10" s="33" t="n">
        <v>20</v>
      </c>
      <c r="O10" s="34" t="n">
        <v>10</v>
      </c>
      <c r="P10" s="34"/>
      <c r="Q10" s="35"/>
      <c r="R10" s="36" t="n">
        <v>4</v>
      </c>
      <c r="S10" s="37"/>
      <c r="T10" s="34"/>
      <c r="U10" s="34"/>
      <c r="V10" s="35"/>
      <c r="W10" s="36"/>
    </row>
    <row r="11" customFormat="false" ht="18" hidden="false" customHeight="true" outlineLevel="0" collapsed="false">
      <c r="A11" s="39" t="n">
        <v>3</v>
      </c>
      <c r="B11" s="40" t="s">
        <v>20</v>
      </c>
      <c r="C11" s="41"/>
      <c r="D11" s="42"/>
      <c r="E11" s="42"/>
      <c r="F11" s="43" t="n">
        <v>15</v>
      </c>
      <c r="G11" s="44" t="n">
        <f aca="false">SUM(C11:F11)</f>
        <v>15</v>
      </c>
      <c r="H11" s="45" t="n">
        <v>3</v>
      </c>
      <c r="I11" s="46"/>
      <c r="J11" s="47"/>
      <c r="K11" s="47"/>
      <c r="L11" s="48"/>
      <c r="M11" s="49"/>
      <c r="N11" s="50"/>
      <c r="O11" s="51"/>
      <c r="P11" s="51"/>
      <c r="Q11" s="52" t="n">
        <v>15</v>
      </c>
      <c r="R11" s="53" t="n">
        <v>3</v>
      </c>
      <c r="S11" s="50"/>
      <c r="T11" s="51"/>
      <c r="U11" s="51"/>
      <c r="V11" s="52"/>
      <c r="W11" s="53"/>
    </row>
    <row r="12" customFormat="false" ht="18" hidden="false" customHeight="true" outlineLevel="0" collapsed="false">
      <c r="A12" s="54" t="n">
        <v>4</v>
      </c>
      <c r="B12" s="55" t="s">
        <v>21</v>
      </c>
      <c r="C12" s="56" t="n">
        <v>15</v>
      </c>
      <c r="D12" s="57" t="n">
        <v>10</v>
      </c>
      <c r="E12" s="57"/>
      <c r="F12" s="58"/>
      <c r="G12" s="59" t="n">
        <f aca="false">SUM(C12:F12)</f>
        <v>25</v>
      </c>
      <c r="H12" s="60" t="n">
        <v>2</v>
      </c>
      <c r="I12" s="61"/>
      <c r="J12" s="62"/>
      <c r="K12" s="62"/>
      <c r="L12" s="63"/>
      <c r="M12" s="64"/>
      <c r="N12" s="61"/>
      <c r="O12" s="62"/>
      <c r="P12" s="62"/>
      <c r="Q12" s="63"/>
      <c r="R12" s="64"/>
      <c r="S12" s="33" t="n">
        <v>15</v>
      </c>
      <c r="T12" s="62" t="n">
        <v>10</v>
      </c>
      <c r="U12" s="62"/>
      <c r="V12" s="63"/>
      <c r="W12" s="64" t="n">
        <v>2</v>
      </c>
    </row>
    <row r="13" customFormat="false" ht="18" hidden="false" customHeight="true" outlineLevel="0" collapsed="false">
      <c r="A13" s="22" t="n">
        <v>5</v>
      </c>
      <c r="B13" s="23" t="s">
        <v>22</v>
      </c>
      <c r="C13" s="24" t="n">
        <v>15</v>
      </c>
      <c r="D13" s="25" t="n">
        <v>10</v>
      </c>
      <c r="E13" s="25"/>
      <c r="F13" s="26"/>
      <c r="G13" s="27" t="n">
        <f aca="false">SUM(C13:F13)</f>
        <v>25</v>
      </c>
      <c r="H13" s="28" t="n">
        <v>3</v>
      </c>
      <c r="I13" s="29"/>
      <c r="J13" s="30"/>
      <c r="K13" s="30"/>
      <c r="L13" s="31"/>
      <c r="M13" s="32"/>
      <c r="N13" s="37"/>
      <c r="O13" s="34"/>
      <c r="P13" s="34"/>
      <c r="Q13" s="35"/>
      <c r="R13" s="36"/>
      <c r="S13" s="33" t="n">
        <v>15</v>
      </c>
      <c r="T13" s="34" t="n">
        <v>10</v>
      </c>
      <c r="U13" s="34"/>
      <c r="V13" s="35"/>
      <c r="W13" s="36" t="n">
        <v>3</v>
      </c>
    </row>
    <row r="14" customFormat="false" ht="18" hidden="false" customHeight="true" outlineLevel="0" collapsed="false">
      <c r="A14" s="22" t="n">
        <v>6</v>
      </c>
      <c r="B14" s="38" t="s">
        <v>23</v>
      </c>
      <c r="C14" s="24" t="n">
        <v>20</v>
      </c>
      <c r="D14" s="25" t="n">
        <v>10</v>
      </c>
      <c r="E14" s="25"/>
      <c r="F14" s="26"/>
      <c r="G14" s="27" t="n">
        <f aca="false">SUM(C14:F14)</f>
        <v>30</v>
      </c>
      <c r="H14" s="28" t="n">
        <v>2</v>
      </c>
      <c r="I14" s="29"/>
      <c r="J14" s="30"/>
      <c r="K14" s="30"/>
      <c r="L14" s="31"/>
      <c r="M14" s="32"/>
      <c r="N14" s="37"/>
      <c r="O14" s="34"/>
      <c r="P14" s="34"/>
      <c r="Q14" s="35"/>
      <c r="R14" s="65"/>
      <c r="S14" s="33" t="n">
        <v>20</v>
      </c>
      <c r="T14" s="66" t="n">
        <v>10</v>
      </c>
      <c r="U14" s="34"/>
      <c r="V14" s="35"/>
      <c r="W14" s="36" t="n">
        <v>2</v>
      </c>
    </row>
    <row r="15" customFormat="false" ht="18" hidden="false" customHeight="true" outlineLevel="0" collapsed="false">
      <c r="A15" s="22" t="n">
        <v>7</v>
      </c>
      <c r="B15" s="38" t="s">
        <v>24</v>
      </c>
      <c r="C15" s="24"/>
      <c r="D15" s="25"/>
      <c r="E15" s="25" t="n">
        <v>20</v>
      </c>
      <c r="F15" s="26"/>
      <c r="G15" s="27" t="n">
        <f aca="false">SUM(C15:F15)</f>
        <v>20</v>
      </c>
      <c r="H15" s="28" t="n">
        <v>1</v>
      </c>
      <c r="I15" s="29"/>
      <c r="J15" s="30"/>
      <c r="K15" s="30"/>
      <c r="L15" s="31"/>
      <c r="M15" s="32"/>
      <c r="N15" s="37"/>
      <c r="O15" s="34"/>
      <c r="P15" s="34"/>
      <c r="Q15" s="35"/>
      <c r="R15" s="36"/>
      <c r="S15" s="67"/>
      <c r="T15" s="34"/>
      <c r="U15" s="34" t="n">
        <v>20</v>
      </c>
      <c r="V15" s="35"/>
      <c r="W15" s="36" t="n">
        <v>1</v>
      </c>
    </row>
    <row r="16" customFormat="false" ht="18" hidden="false" customHeight="true" outlineLevel="0" collapsed="false">
      <c r="A16" s="68"/>
      <c r="B16" s="38"/>
      <c r="C16" s="69"/>
      <c r="D16" s="70"/>
      <c r="E16" s="70"/>
      <c r="F16" s="71"/>
      <c r="G16" s="72"/>
      <c r="H16" s="73"/>
      <c r="I16" s="29"/>
      <c r="J16" s="30"/>
      <c r="K16" s="30"/>
      <c r="L16" s="31"/>
      <c r="M16" s="32"/>
      <c r="N16" s="37"/>
      <c r="O16" s="34"/>
      <c r="P16" s="34"/>
      <c r="Q16" s="35"/>
      <c r="R16" s="36"/>
      <c r="S16" s="37"/>
      <c r="T16" s="34"/>
      <c r="U16" s="34"/>
      <c r="V16" s="35"/>
      <c r="W16" s="36"/>
    </row>
    <row r="17" customFormat="false" ht="18" hidden="false" customHeight="true" outlineLevel="0" collapsed="false">
      <c r="A17" s="68"/>
      <c r="B17" s="38"/>
      <c r="C17" s="69"/>
      <c r="D17" s="70"/>
      <c r="E17" s="70"/>
      <c r="F17" s="71"/>
      <c r="G17" s="72"/>
      <c r="H17" s="73"/>
      <c r="I17" s="29"/>
      <c r="J17" s="30"/>
      <c r="K17" s="30"/>
      <c r="L17" s="31"/>
      <c r="M17" s="32"/>
      <c r="N17" s="37"/>
      <c r="O17" s="34"/>
      <c r="P17" s="34"/>
      <c r="Q17" s="35"/>
      <c r="R17" s="36"/>
      <c r="S17" s="37"/>
      <c r="T17" s="34"/>
      <c r="U17" s="34"/>
      <c r="V17" s="35"/>
      <c r="W17" s="36"/>
    </row>
    <row r="18" customFormat="false" ht="18" hidden="false" customHeight="true" outlineLevel="0" collapsed="false">
      <c r="A18" s="74" t="s">
        <v>25</v>
      </c>
      <c r="B18" s="74"/>
      <c r="C18" s="75" t="n">
        <f aca="false">SUM(C9:C17)</f>
        <v>85</v>
      </c>
      <c r="D18" s="75" t="n">
        <f aca="false">SUM(D9:D17)</f>
        <v>50</v>
      </c>
      <c r="E18" s="75" t="n">
        <f aca="false">SUM(E9:E17)</f>
        <v>20</v>
      </c>
      <c r="F18" s="75" t="n">
        <f aca="false">SUM(F9:F17)</f>
        <v>15</v>
      </c>
      <c r="G18" s="76" t="n">
        <f aca="false">SUM(G9:G17)</f>
        <v>170</v>
      </c>
      <c r="H18" s="77" t="n">
        <f aca="false">SUM(H9:H17)</f>
        <v>19</v>
      </c>
      <c r="I18" s="75"/>
      <c r="J18" s="75"/>
      <c r="K18" s="75"/>
      <c r="L18" s="75"/>
      <c r="M18" s="77" t="n">
        <f aca="false">SUM(M9:M17)</f>
        <v>0</v>
      </c>
      <c r="N18" s="75" t="n">
        <f aca="false">SUM(N9:N17)</f>
        <v>35</v>
      </c>
      <c r="O18" s="75" t="n">
        <f aca="false">SUM(O9:O17)</f>
        <v>20</v>
      </c>
      <c r="P18" s="75"/>
      <c r="Q18" s="75" t="n">
        <f aca="false">SUM(Q9:Q17)</f>
        <v>15</v>
      </c>
      <c r="R18" s="78" t="n">
        <f aca="false">SUM(R9:R17)</f>
        <v>11</v>
      </c>
      <c r="S18" s="75" t="n">
        <f aca="false">SUM(S9:S17)</f>
        <v>50</v>
      </c>
      <c r="T18" s="75" t="n">
        <f aca="false">SUM(T9:T17)</f>
        <v>30</v>
      </c>
      <c r="U18" s="75" t="n">
        <f aca="false">SUM(U9:U17)</f>
        <v>20</v>
      </c>
      <c r="V18" s="75"/>
      <c r="W18" s="77" t="n">
        <f aca="false">SUM(W9:W17)</f>
        <v>8</v>
      </c>
    </row>
    <row r="19" customFormat="false" ht="18" hidden="false" customHeight="true" outlineLevel="0" collapsed="false">
      <c r="A19" s="74"/>
      <c r="B19" s="74"/>
      <c r="C19" s="79"/>
      <c r="D19" s="79"/>
      <c r="E19" s="79"/>
      <c r="F19" s="79"/>
      <c r="G19" s="76"/>
      <c r="H19" s="77"/>
      <c r="I19" s="76"/>
      <c r="J19" s="76"/>
      <c r="K19" s="76"/>
      <c r="L19" s="76"/>
      <c r="M19" s="77"/>
      <c r="N19" s="76" t="n">
        <f aca="false">SUM(N18:Q18)</f>
        <v>70</v>
      </c>
      <c r="O19" s="76"/>
      <c r="P19" s="76"/>
      <c r="Q19" s="76"/>
      <c r="R19" s="78"/>
      <c r="S19" s="76" t="n">
        <f aca="false">SUM(S18:V18)</f>
        <v>100</v>
      </c>
      <c r="T19" s="76"/>
      <c r="U19" s="76"/>
      <c r="V19" s="76"/>
      <c r="W19" s="77"/>
    </row>
    <row r="20" customFormat="false" ht="18" hidden="false" customHeight="true" outlineLevel="0" collapsed="false">
      <c r="A20" s="74" t="s">
        <v>26</v>
      </c>
      <c r="B20" s="74"/>
      <c r="C20" s="80" t="n">
        <f aca="false">SUM(J20:W21)</f>
        <v>5</v>
      </c>
      <c r="D20" s="81"/>
      <c r="E20" s="81"/>
      <c r="F20" s="81"/>
      <c r="G20" s="81"/>
      <c r="H20" s="81"/>
      <c r="I20" s="80" t="n">
        <v>0</v>
      </c>
      <c r="J20" s="81"/>
      <c r="K20" s="81"/>
      <c r="L20" s="81"/>
      <c r="M20" s="81"/>
      <c r="N20" s="80" t="n">
        <v>2</v>
      </c>
      <c r="O20" s="81"/>
      <c r="P20" s="81"/>
      <c r="Q20" s="81"/>
      <c r="R20" s="81"/>
      <c r="S20" s="80" t="n">
        <v>3</v>
      </c>
      <c r="T20" s="82"/>
      <c r="U20" s="82"/>
      <c r="V20" s="82"/>
      <c r="W20" s="82"/>
    </row>
    <row r="22" customFormat="false" ht="12.8" hidden="false" customHeight="false" outlineLevel="0" collapsed="false">
      <c r="A22" s="1" t="s">
        <v>27</v>
      </c>
    </row>
  </sheetData>
  <mergeCells count="20">
    <mergeCell ref="Q1:U1"/>
    <mergeCell ref="R3:V3"/>
    <mergeCell ref="S6:W6"/>
    <mergeCell ref="A7:A8"/>
    <mergeCell ref="B7:B8"/>
    <mergeCell ref="C7:H7"/>
    <mergeCell ref="I7:M7"/>
    <mergeCell ref="N7:R7"/>
    <mergeCell ref="S7:W7"/>
    <mergeCell ref="A18:B19"/>
    <mergeCell ref="G18:G19"/>
    <mergeCell ref="H18:H19"/>
    <mergeCell ref="M18:M19"/>
    <mergeCell ref="R18:R19"/>
    <mergeCell ref="W18:W19"/>
    <mergeCell ref="C19:F19"/>
    <mergeCell ref="I19:L19"/>
    <mergeCell ref="N19:Q19"/>
    <mergeCell ref="S19:V19"/>
    <mergeCell ref="A20:B20"/>
  </mergeCells>
  <dataValidations count="3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I9:M17" type="none">
      <formula1>0</formula1>
      <formula2>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N9:W17" type="decimal">
      <formula1>0</formula1>
      <formula2>30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I18:Q18 S18:V19 I19:L19 N19:Q19" type="whole">
      <formula1>0</formula1>
      <formula2>9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X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Y1" activeCellId="0" sqref="Y1"/>
    </sheetView>
  </sheetViews>
  <sheetFormatPr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4.71"/>
    <col collapsed="false" customWidth="true" hidden="false" outlineLevel="0" max="3" min="3" style="1" width="42.14"/>
    <col collapsed="false" customWidth="true" hidden="false" outlineLevel="0" max="9" min="4" style="1" width="4.71"/>
    <col collapsed="false" customWidth="true" hidden="false" outlineLevel="0" max="24" min="10" style="1" width="3.71"/>
    <col collapsed="false" customWidth="true" hidden="false" outlineLevel="0" max="28" min="25" style="1" width="2.71"/>
    <col collapsed="false" customWidth="true" hidden="false" outlineLevel="0" max="29" min="29" style="1" width="4.71"/>
    <col collapsed="false" customWidth="true" hidden="false" outlineLevel="0" max="33" min="30" style="1" width="2.71"/>
    <col collapsed="false" customWidth="true" hidden="false" outlineLevel="0" max="34" min="34" style="1" width="4.71"/>
    <col collapsed="false" customWidth="true" hidden="false" outlineLevel="0" max="38" min="35" style="1" width="2.71"/>
    <col collapsed="false" customWidth="true" hidden="false" outlineLevel="0" max="39" min="39" style="1" width="4.71"/>
    <col collapsed="false" customWidth="true" hidden="false" outlineLevel="0" max="43" min="40" style="1" width="2.71"/>
    <col collapsed="false" customWidth="true" hidden="false" outlineLevel="0" max="44" min="44" style="1" width="4.71"/>
    <col collapsed="false" customWidth="true" hidden="false" outlineLevel="0" max="48" min="45" style="1" width="2.71"/>
    <col collapsed="false" customWidth="true" hidden="false" outlineLevel="0" max="49" min="49" style="1" width="4.71"/>
    <col collapsed="false" customWidth="true" hidden="false" outlineLevel="0" max="53" min="50" style="1" width="2.71"/>
    <col collapsed="false" customWidth="true" hidden="false" outlineLevel="0" max="54" min="54" style="1" width="4.71"/>
    <col collapsed="false" customWidth="true" hidden="false" outlineLevel="0" max="1013" min="55" style="1" width="9.14"/>
    <col collapsed="false" customWidth="false" hidden="false" outlineLevel="0" max="1025" min="1014" style="0" width="11.52"/>
  </cols>
  <sheetData>
    <row r="1" customFormat="false" ht="18" hidden="false" customHeight="true" outlineLevel="0" collapsed="false">
      <c r="C1" s="2"/>
      <c r="Q1" s="83"/>
      <c r="R1" s="83"/>
      <c r="S1" s="83"/>
      <c r="T1" s="83"/>
      <c r="U1" s="83"/>
      <c r="V1" s="83"/>
    </row>
    <row r="2" customFormat="false" ht="18" hidden="false" customHeight="true" outlineLevel="0" collapsed="false">
      <c r="C2" s="2"/>
      <c r="D2" s="5" t="s">
        <v>0</v>
      </c>
      <c r="E2" s="6" t="s">
        <v>1</v>
      </c>
    </row>
    <row r="3" customFormat="false" ht="18" hidden="false" customHeight="true" outlineLevel="0" collapsed="false">
      <c r="B3" s="7"/>
      <c r="C3" s="2"/>
      <c r="D3" s="5" t="s">
        <v>2</v>
      </c>
      <c r="E3" s="6" t="s">
        <v>28</v>
      </c>
    </row>
    <row r="4" customFormat="false" ht="18" hidden="false" customHeight="true" outlineLevel="0" collapsed="false">
      <c r="B4" s="7"/>
      <c r="C4" s="2"/>
      <c r="D4" s="5"/>
      <c r="E4" s="6"/>
      <c r="N4" s="1" t="s">
        <v>29</v>
      </c>
    </row>
    <row r="5" customFormat="false" ht="18" hidden="false" customHeight="true" outlineLevel="0" collapsed="false">
      <c r="B5" s="7"/>
      <c r="C5" s="2"/>
      <c r="D5" s="5"/>
      <c r="E5" s="6"/>
    </row>
    <row r="6" customFormat="false" ht="18" hidden="false" customHeight="true" outlineLevel="0" collapsed="false">
      <c r="B6" s="7" t="s">
        <v>5</v>
      </c>
      <c r="C6" s="2"/>
      <c r="D6" s="9"/>
    </row>
    <row r="7" customFormat="false" ht="18" hidden="false" customHeight="true" outlineLevel="0" collapsed="false">
      <c r="B7" s="10" t="s">
        <v>6</v>
      </c>
      <c r="C7" s="11" t="s">
        <v>7</v>
      </c>
      <c r="D7" s="12" t="s">
        <v>8</v>
      </c>
      <c r="E7" s="12"/>
      <c r="F7" s="12"/>
      <c r="G7" s="12"/>
      <c r="H7" s="12"/>
      <c r="I7" s="12"/>
      <c r="J7" s="13" t="s">
        <v>9</v>
      </c>
      <c r="K7" s="13"/>
      <c r="L7" s="13"/>
      <c r="M7" s="13"/>
      <c r="N7" s="13"/>
      <c r="O7" s="13" t="s">
        <v>10</v>
      </c>
      <c r="P7" s="13"/>
      <c r="Q7" s="13"/>
      <c r="R7" s="13"/>
      <c r="S7" s="13"/>
      <c r="T7" s="13" t="s">
        <v>11</v>
      </c>
      <c r="U7" s="13"/>
      <c r="V7" s="13"/>
      <c r="W7" s="13"/>
      <c r="X7" s="13"/>
    </row>
    <row r="8" customFormat="false" ht="18" hidden="false" customHeight="true" outlineLevel="0" collapsed="false">
      <c r="B8" s="10"/>
      <c r="C8" s="11"/>
      <c r="D8" s="14" t="s">
        <v>12</v>
      </c>
      <c r="E8" s="15" t="s">
        <v>13</v>
      </c>
      <c r="F8" s="15" t="s">
        <v>14</v>
      </c>
      <c r="G8" s="16" t="s">
        <v>15</v>
      </c>
      <c r="H8" s="17" t="s">
        <v>16</v>
      </c>
      <c r="I8" s="18" t="s">
        <v>17</v>
      </c>
      <c r="J8" s="19" t="s">
        <v>12</v>
      </c>
      <c r="K8" s="20" t="s">
        <v>13</v>
      </c>
      <c r="L8" s="20" t="s">
        <v>14</v>
      </c>
      <c r="M8" s="21" t="s">
        <v>15</v>
      </c>
      <c r="N8" s="18" t="s">
        <v>17</v>
      </c>
      <c r="O8" s="84" t="s">
        <v>12</v>
      </c>
      <c r="P8" s="20" t="s">
        <v>13</v>
      </c>
      <c r="Q8" s="20" t="s">
        <v>14</v>
      </c>
      <c r="R8" s="21" t="s">
        <v>15</v>
      </c>
      <c r="S8" s="18" t="s">
        <v>17</v>
      </c>
      <c r="T8" s="19" t="s">
        <v>12</v>
      </c>
      <c r="U8" s="20" t="s">
        <v>13</v>
      </c>
      <c r="V8" s="20" t="s">
        <v>14</v>
      </c>
      <c r="W8" s="21" t="s">
        <v>15</v>
      </c>
      <c r="X8" s="18" t="s">
        <v>17</v>
      </c>
    </row>
    <row r="9" customFormat="false" ht="18" hidden="false" customHeight="true" outlineLevel="0" collapsed="false">
      <c r="B9" s="22" t="n">
        <v>1</v>
      </c>
      <c r="C9" s="23" t="s">
        <v>30</v>
      </c>
      <c r="D9" s="24" t="n">
        <v>10</v>
      </c>
      <c r="E9" s="25"/>
      <c r="F9" s="25"/>
      <c r="G9" s="26" t="n">
        <v>10</v>
      </c>
      <c r="H9" s="27" t="n">
        <f aca="false">SUM(D9:G9)</f>
        <v>20</v>
      </c>
      <c r="I9" s="28" t="n">
        <f aca="false">SUMIF($J$8:$X$8,I$8,$J9:$X9)</f>
        <v>3</v>
      </c>
      <c r="J9" s="29"/>
      <c r="K9" s="30"/>
      <c r="L9" s="30"/>
      <c r="M9" s="31"/>
      <c r="N9" s="85"/>
      <c r="O9" s="33" t="n">
        <v>10</v>
      </c>
      <c r="P9" s="66"/>
      <c r="Q9" s="34"/>
      <c r="R9" s="35" t="n">
        <v>10</v>
      </c>
      <c r="S9" s="36" t="n">
        <v>3</v>
      </c>
      <c r="T9" s="37"/>
      <c r="U9" s="34"/>
      <c r="V9" s="34"/>
      <c r="W9" s="35"/>
      <c r="X9" s="36"/>
    </row>
    <row r="10" customFormat="false" ht="18" hidden="false" customHeight="true" outlineLevel="0" collapsed="false">
      <c r="B10" s="22" t="n">
        <v>2</v>
      </c>
      <c r="C10" s="38" t="s">
        <v>31</v>
      </c>
      <c r="D10" s="24" t="n">
        <v>15</v>
      </c>
      <c r="E10" s="25" t="n">
        <v>10</v>
      </c>
      <c r="F10" s="25"/>
      <c r="G10" s="26"/>
      <c r="H10" s="27" t="n">
        <f aca="false">SUM(D10:G10)</f>
        <v>25</v>
      </c>
      <c r="I10" s="28" t="n">
        <f aca="false">SUMIF($J$8:$X$8,I$8,$J10:$X10)</f>
        <v>3</v>
      </c>
      <c r="J10" s="29"/>
      <c r="K10" s="30"/>
      <c r="L10" s="30"/>
      <c r="M10" s="31"/>
      <c r="N10" s="32"/>
      <c r="O10" s="33" t="n">
        <v>15</v>
      </c>
      <c r="P10" s="34" t="n">
        <v>10</v>
      </c>
      <c r="Q10" s="34"/>
      <c r="R10" s="35"/>
      <c r="S10" s="36" t="n">
        <v>3</v>
      </c>
      <c r="T10" s="37"/>
      <c r="U10" s="34"/>
      <c r="V10" s="34"/>
      <c r="W10" s="35"/>
      <c r="X10" s="36"/>
    </row>
    <row r="11" customFormat="false" ht="18" hidden="false" customHeight="true" outlineLevel="0" collapsed="false">
      <c r="B11" s="22" t="n">
        <v>3</v>
      </c>
      <c r="C11" s="86" t="s">
        <v>32</v>
      </c>
      <c r="D11" s="24" t="n">
        <v>10</v>
      </c>
      <c r="E11" s="25"/>
      <c r="F11" s="25"/>
      <c r="G11" s="26" t="n">
        <v>10</v>
      </c>
      <c r="H11" s="27" t="n">
        <f aca="false">SUM(D11:G11)</f>
        <v>20</v>
      </c>
      <c r="I11" s="28" t="n">
        <f aca="false">SUMIF($J$8:$X$8,I$8,$J11:$X11)</f>
        <v>3</v>
      </c>
      <c r="J11" s="29"/>
      <c r="K11" s="30"/>
      <c r="L11" s="30"/>
      <c r="M11" s="31"/>
      <c r="N11" s="32"/>
      <c r="O11" s="37" t="n">
        <v>10</v>
      </c>
      <c r="P11" s="34"/>
      <c r="Q11" s="34"/>
      <c r="R11" s="35" t="n">
        <v>10</v>
      </c>
      <c r="S11" s="36" t="n">
        <v>3</v>
      </c>
      <c r="T11" s="50"/>
      <c r="U11" s="34"/>
      <c r="V11" s="34"/>
      <c r="W11" s="35"/>
      <c r="X11" s="36"/>
    </row>
    <row r="12" customFormat="false" ht="18" hidden="false" customHeight="true" outlineLevel="0" collapsed="false">
      <c r="B12" s="39" t="n">
        <v>4</v>
      </c>
      <c r="C12" s="87" t="s">
        <v>33</v>
      </c>
      <c r="D12" s="41" t="n">
        <f aca="false">SUM(J12,O12,T12)</f>
        <v>0</v>
      </c>
      <c r="E12" s="42"/>
      <c r="F12" s="42"/>
      <c r="G12" s="43" t="n">
        <v>5</v>
      </c>
      <c r="H12" s="44" t="n">
        <v>5</v>
      </c>
      <c r="I12" s="45" t="n">
        <f aca="false">SUMIF($J$8:$X$8,I$8,$J12:$X12)</f>
        <v>2</v>
      </c>
      <c r="J12" s="50"/>
      <c r="K12" s="51"/>
      <c r="L12" s="51"/>
      <c r="M12" s="52"/>
      <c r="N12" s="53"/>
      <c r="O12" s="50"/>
      <c r="P12" s="51"/>
      <c r="Q12" s="51"/>
      <c r="R12" s="52" t="n">
        <v>5</v>
      </c>
      <c r="S12" s="88" t="n">
        <v>2</v>
      </c>
      <c r="T12" s="50"/>
      <c r="U12" s="89"/>
      <c r="V12" s="51"/>
      <c r="W12" s="52"/>
      <c r="X12" s="53"/>
    </row>
    <row r="13" customFormat="false" ht="18" hidden="false" customHeight="true" outlineLevel="0" collapsed="false">
      <c r="B13" s="54" t="n">
        <v>5</v>
      </c>
      <c r="C13" s="55" t="s">
        <v>34</v>
      </c>
      <c r="D13" s="56" t="n">
        <v>15</v>
      </c>
      <c r="E13" s="57"/>
      <c r="F13" s="57"/>
      <c r="G13" s="58" t="n">
        <v>15</v>
      </c>
      <c r="H13" s="59" t="n">
        <f aca="false">SUM(D13:G13)</f>
        <v>30</v>
      </c>
      <c r="I13" s="60" t="n">
        <f aca="false">SUMIF($J$8:$X$8,I$8,$J13:$X13)</f>
        <v>2</v>
      </c>
      <c r="J13" s="90"/>
      <c r="K13" s="91"/>
      <c r="L13" s="91"/>
      <c r="M13" s="92"/>
      <c r="N13" s="93"/>
      <c r="O13" s="61"/>
      <c r="P13" s="62"/>
      <c r="Q13" s="62"/>
      <c r="R13" s="63"/>
      <c r="S13" s="94"/>
      <c r="T13" s="95" t="n">
        <v>15</v>
      </c>
      <c r="U13" s="96"/>
      <c r="V13" s="62"/>
      <c r="W13" s="63" t="n">
        <v>15</v>
      </c>
      <c r="X13" s="64" t="n">
        <v>2</v>
      </c>
    </row>
    <row r="14" customFormat="false" ht="18" hidden="false" customHeight="true" outlineLevel="0" collapsed="false">
      <c r="B14" s="22" t="n">
        <v>6</v>
      </c>
      <c r="C14" s="38" t="s">
        <v>35</v>
      </c>
      <c r="D14" s="24" t="n">
        <v>20</v>
      </c>
      <c r="E14" s="25" t="n">
        <v>10</v>
      </c>
      <c r="F14" s="25"/>
      <c r="G14" s="26"/>
      <c r="H14" s="27" t="n">
        <f aca="false">SUM(D14:G14)</f>
        <v>30</v>
      </c>
      <c r="I14" s="28" t="n">
        <f aca="false">SUMIF($J$8:$X$8,I$8,$J14:$X14)</f>
        <v>3</v>
      </c>
      <c r="J14" s="29"/>
      <c r="K14" s="30"/>
      <c r="L14" s="30"/>
      <c r="M14" s="31"/>
      <c r="N14" s="32"/>
      <c r="O14" s="37"/>
      <c r="P14" s="34"/>
      <c r="Q14" s="34"/>
      <c r="R14" s="35"/>
      <c r="S14" s="97"/>
      <c r="T14" s="33" t="n">
        <v>20</v>
      </c>
      <c r="U14" s="66" t="n">
        <v>10</v>
      </c>
      <c r="V14" s="34"/>
      <c r="W14" s="35"/>
      <c r="X14" s="36" t="n">
        <v>3</v>
      </c>
    </row>
    <row r="15" customFormat="false" ht="18" hidden="false" customHeight="true" outlineLevel="0" collapsed="false">
      <c r="B15" s="22" t="n">
        <v>7</v>
      </c>
      <c r="C15" s="38" t="s">
        <v>36</v>
      </c>
      <c r="D15" s="24"/>
      <c r="E15" s="25"/>
      <c r="F15" s="25"/>
      <c r="G15" s="26" t="n">
        <v>15</v>
      </c>
      <c r="H15" s="27" t="n">
        <f aca="false">SUM(D15:G15)</f>
        <v>15</v>
      </c>
      <c r="I15" s="28" t="n">
        <f aca="false">SUMIF($J$8:$X$8,I$8,$J15:$X15)</f>
        <v>1</v>
      </c>
      <c r="J15" s="29"/>
      <c r="K15" s="30"/>
      <c r="L15" s="30"/>
      <c r="M15" s="31"/>
      <c r="N15" s="32"/>
      <c r="O15" s="37"/>
      <c r="P15" s="34"/>
      <c r="Q15" s="34"/>
      <c r="R15" s="35"/>
      <c r="S15" s="98"/>
      <c r="T15" s="99"/>
      <c r="U15" s="34"/>
      <c r="V15" s="34"/>
      <c r="W15" s="35" t="n">
        <v>15</v>
      </c>
      <c r="X15" s="36" t="n">
        <v>1</v>
      </c>
    </row>
    <row r="16" customFormat="false" ht="18" hidden="false" customHeight="true" outlineLevel="0" collapsed="false">
      <c r="B16" s="39" t="n">
        <v>8</v>
      </c>
      <c r="C16" s="100" t="s">
        <v>37</v>
      </c>
      <c r="D16" s="41" t="n">
        <v>15</v>
      </c>
      <c r="E16" s="42" t="n">
        <v>10</v>
      </c>
      <c r="F16" s="42"/>
      <c r="G16" s="43"/>
      <c r="H16" s="44" t="n">
        <f aca="false">SUM(D16:G16)</f>
        <v>25</v>
      </c>
      <c r="I16" s="45" t="n">
        <f aca="false">SUMIF($J$8:$X$8,I$8,$J16:$X16)</f>
        <v>2</v>
      </c>
      <c r="J16" s="46"/>
      <c r="K16" s="47"/>
      <c r="L16" s="47"/>
      <c r="M16" s="48"/>
      <c r="N16" s="49"/>
      <c r="O16" s="50"/>
      <c r="P16" s="51"/>
      <c r="Q16" s="51"/>
      <c r="R16" s="52"/>
      <c r="S16" s="101"/>
      <c r="T16" s="33" t="n">
        <v>15</v>
      </c>
      <c r="U16" s="89" t="n">
        <v>10</v>
      </c>
      <c r="V16" s="51"/>
      <c r="W16" s="52"/>
      <c r="X16" s="53" t="n">
        <v>2</v>
      </c>
    </row>
    <row r="17" customFormat="false" ht="18" hidden="false" customHeight="true" outlineLevel="0" collapsed="false">
      <c r="B17" s="102"/>
      <c r="C17" s="103"/>
      <c r="D17" s="104"/>
      <c r="E17" s="105"/>
      <c r="F17" s="105"/>
      <c r="G17" s="106"/>
      <c r="H17" s="107"/>
      <c r="I17" s="108"/>
      <c r="J17" s="109"/>
      <c r="K17" s="110"/>
      <c r="L17" s="110"/>
      <c r="M17" s="111"/>
      <c r="N17" s="112"/>
      <c r="O17" s="109"/>
      <c r="P17" s="110"/>
      <c r="Q17" s="110"/>
      <c r="R17" s="111"/>
      <c r="S17" s="113"/>
      <c r="T17" s="114"/>
      <c r="U17" s="110"/>
      <c r="V17" s="110"/>
      <c r="W17" s="111"/>
      <c r="X17" s="112"/>
    </row>
    <row r="18" customFormat="false" ht="18" hidden="false" customHeight="true" outlineLevel="0" collapsed="false">
      <c r="B18" s="74" t="s">
        <v>25</v>
      </c>
      <c r="C18" s="74"/>
      <c r="D18" s="75" t="n">
        <f aca="false">SUM(D9:D17)</f>
        <v>85</v>
      </c>
      <c r="E18" s="75" t="n">
        <f aca="false">SUM(E9:E17)</f>
        <v>30</v>
      </c>
      <c r="F18" s="75"/>
      <c r="G18" s="75" t="n">
        <f aca="false">SUM(G9:G17)</f>
        <v>55</v>
      </c>
      <c r="H18" s="76" t="n">
        <f aca="false">SUM(H9:H17)</f>
        <v>170</v>
      </c>
      <c r="I18" s="77" t="n">
        <f aca="false">SUM(I9:I17)</f>
        <v>19</v>
      </c>
      <c r="J18" s="75"/>
      <c r="K18" s="75"/>
      <c r="L18" s="75"/>
      <c r="M18" s="75"/>
      <c r="N18" s="77" t="n">
        <f aca="false">SUM(N9:N17)</f>
        <v>0</v>
      </c>
      <c r="O18" s="75" t="n">
        <f aca="false">SUM(O9:O17)</f>
        <v>35</v>
      </c>
      <c r="P18" s="75" t="n">
        <f aca="false">SUM(P9:P17)</f>
        <v>10</v>
      </c>
      <c r="Q18" s="75"/>
      <c r="R18" s="75" t="n">
        <f aca="false">SUM(R9:R17)</f>
        <v>25</v>
      </c>
      <c r="S18" s="78" t="n">
        <f aca="false">SUM(S9:S17)</f>
        <v>11</v>
      </c>
      <c r="T18" s="75" t="n">
        <f aca="false">SUM(T9:T17)</f>
        <v>50</v>
      </c>
      <c r="U18" s="115" t="n">
        <f aca="false">SUM(U9:U17)</f>
        <v>20</v>
      </c>
      <c r="V18" s="115"/>
      <c r="W18" s="116" t="n">
        <f aca="false">SUM(W9:W17)</f>
        <v>30</v>
      </c>
      <c r="X18" s="77" t="n">
        <f aca="false">SUM(X9:X17)</f>
        <v>8</v>
      </c>
    </row>
    <row r="19" customFormat="false" ht="18" hidden="false" customHeight="true" outlineLevel="0" collapsed="false">
      <c r="B19" s="74"/>
      <c r="C19" s="74"/>
      <c r="D19" s="76"/>
      <c r="E19" s="76"/>
      <c r="F19" s="76"/>
      <c r="G19" s="76"/>
      <c r="H19" s="76"/>
      <c r="I19" s="77"/>
      <c r="J19" s="76"/>
      <c r="K19" s="76"/>
      <c r="L19" s="76"/>
      <c r="M19" s="76"/>
      <c r="N19" s="77"/>
      <c r="O19" s="76" t="n">
        <f aca="false">SUM(O18:R18)</f>
        <v>70</v>
      </c>
      <c r="P19" s="76"/>
      <c r="Q19" s="76"/>
      <c r="R19" s="76"/>
      <c r="S19" s="78"/>
      <c r="T19" s="76" t="n">
        <f aca="false">SUM(T18:W18)</f>
        <v>100</v>
      </c>
      <c r="U19" s="76"/>
      <c r="V19" s="76"/>
      <c r="W19" s="76"/>
      <c r="X19" s="77"/>
    </row>
    <row r="20" customFormat="false" ht="18" hidden="false" customHeight="true" outlineLevel="0" collapsed="false">
      <c r="B20" s="117" t="s">
        <v>26</v>
      </c>
      <c r="C20" s="117"/>
      <c r="D20" s="118" t="n">
        <f aca="false">SUM(J20:X20)</f>
        <v>4</v>
      </c>
      <c r="E20" s="82"/>
      <c r="F20" s="82"/>
      <c r="G20" s="82"/>
      <c r="H20" s="82"/>
      <c r="I20" s="82"/>
      <c r="J20" s="119" t="n">
        <v>0</v>
      </c>
      <c r="K20" s="82"/>
      <c r="L20" s="82"/>
      <c r="M20" s="82"/>
      <c r="N20" s="82"/>
      <c r="O20" s="119" t="n">
        <v>2</v>
      </c>
      <c r="P20" s="82"/>
      <c r="Q20" s="82"/>
      <c r="R20" s="82"/>
      <c r="S20" s="82"/>
      <c r="T20" s="119" t="n">
        <v>2</v>
      </c>
      <c r="U20" s="82"/>
      <c r="V20" s="82"/>
      <c r="W20" s="82"/>
      <c r="X20" s="82"/>
    </row>
    <row r="22" customFormat="false" ht="12.8" hidden="false" customHeight="false" outlineLevel="0" collapsed="false">
      <c r="B22" s="1" t="s">
        <v>38</v>
      </c>
    </row>
  </sheetData>
  <mergeCells count="17">
    <mergeCell ref="B7:B8"/>
    <mergeCell ref="C7:C8"/>
    <mergeCell ref="D7:I7"/>
    <mergeCell ref="J7:N7"/>
    <mergeCell ref="O7:S7"/>
    <mergeCell ref="T7:X7"/>
    <mergeCell ref="B18:C19"/>
    <mergeCell ref="H18:H19"/>
    <mergeCell ref="I18:I19"/>
    <mergeCell ref="N18:N19"/>
    <mergeCell ref="S18:S19"/>
    <mergeCell ref="X18:X19"/>
    <mergeCell ref="D19:G19"/>
    <mergeCell ref="J19:M19"/>
    <mergeCell ref="O19:R19"/>
    <mergeCell ref="T19:W19"/>
    <mergeCell ref="B20:C20"/>
  </mergeCells>
  <dataValidations count="3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J9:N17 O17:X17" type="none">
      <formula1>0</formula1>
      <formula2>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O9:X16" type="decimal">
      <formula1>0</formula1>
      <formula2>30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J18:X18 J19:M19 O19:R19 T19:W19" type="whole">
      <formula1>0</formula1>
      <formula2>9</formula2>
    </dataValidation>
  </dataValidations>
  <printOptions headings="false" gridLines="false" gridLinesSet="true" horizontalCentered="false" verticalCentered="false"/>
  <pageMargins left="0.354166666666667" right="0.354166666666667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RowHeight="12.8" zeroHeight="false" outlineLevelRow="0" outlineLevelCol="0"/>
  <cols>
    <col collapsed="false" customWidth="true" hidden="false" outlineLevel="0" max="1" min="1" style="0" width="3.46"/>
    <col collapsed="false" customWidth="true" hidden="false" outlineLevel="0" max="2" min="2" style="0" width="48.07"/>
    <col collapsed="false" customWidth="true" hidden="false" outlineLevel="0" max="23" min="3" style="0" width="3.74"/>
    <col collapsed="false" customWidth="true" hidden="false" outlineLevel="0" max="1023" min="24" style="0" width="8.67"/>
    <col collapsed="false" customWidth="false" hidden="false" outlineLevel="0" max="1025" min="1024" style="0" width="11.52"/>
  </cols>
  <sheetData>
    <row r="1" customFormat="false" ht="18" hidden="false" customHeight="true" outlineLevel="0" collapsed="false">
      <c r="A1" s="120"/>
      <c r="B1" s="121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customFormat="false" ht="18" hidden="false" customHeight="true" outlineLevel="0" collapsed="false">
      <c r="B2" s="122" t="s">
        <v>0</v>
      </c>
      <c r="C2" s="123" t="s">
        <v>1</v>
      </c>
      <c r="D2" s="121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4"/>
    </row>
    <row r="3" customFormat="false" ht="18" hidden="false" customHeight="true" outlineLevel="0" collapsed="false">
      <c r="A3" s="125"/>
      <c r="B3" s="122" t="s">
        <v>2</v>
      </c>
      <c r="C3" s="123" t="s">
        <v>39</v>
      </c>
      <c r="E3" s="125"/>
      <c r="F3" s="125"/>
      <c r="G3" s="125"/>
      <c r="H3" s="125"/>
      <c r="I3" s="125"/>
      <c r="J3" s="125"/>
      <c r="K3" s="125"/>
      <c r="L3" s="125"/>
      <c r="M3" s="125"/>
      <c r="N3" s="120"/>
      <c r="O3" s="120"/>
      <c r="P3" s="120"/>
      <c r="Q3" s="120"/>
      <c r="R3" s="120"/>
      <c r="S3" s="120"/>
      <c r="T3" s="120"/>
      <c r="U3" s="120"/>
      <c r="V3" s="120"/>
      <c r="W3" s="124"/>
    </row>
    <row r="4" customFormat="false" ht="18" hidden="false" customHeight="true" outlineLevel="0" collapsed="false">
      <c r="A4" s="125"/>
      <c r="B4" s="122"/>
      <c r="C4" s="123"/>
      <c r="E4" s="125"/>
      <c r="F4" s="125"/>
      <c r="G4" s="125"/>
      <c r="H4" s="125"/>
      <c r="I4" s="125"/>
      <c r="J4" s="125"/>
      <c r="K4" s="125"/>
      <c r="L4" s="125"/>
      <c r="M4" s="126" t="s">
        <v>4</v>
      </c>
      <c r="N4" s="120"/>
      <c r="O4" s="120"/>
      <c r="P4" s="120"/>
      <c r="Q4" s="120"/>
      <c r="R4" s="120"/>
      <c r="S4" s="120"/>
      <c r="T4" s="120"/>
      <c r="U4" s="120"/>
      <c r="V4" s="120"/>
      <c r="W4" s="124"/>
    </row>
    <row r="5" customFormat="false" ht="18" hidden="false" customHeight="true" outlineLevel="0" collapsed="false">
      <c r="A5" s="125"/>
      <c r="B5" s="122"/>
      <c r="C5" s="123"/>
      <c r="E5" s="125"/>
      <c r="F5" s="125"/>
      <c r="G5" s="125"/>
      <c r="H5" s="125"/>
      <c r="I5" s="125"/>
      <c r="J5" s="125"/>
      <c r="K5" s="125"/>
      <c r="L5" s="125"/>
      <c r="M5" s="126"/>
      <c r="N5" s="120"/>
      <c r="O5" s="120"/>
      <c r="P5" s="120"/>
      <c r="Q5" s="120"/>
      <c r="R5" s="120"/>
      <c r="S5" s="120"/>
      <c r="T5" s="120"/>
      <c r="U5" s="120"/>
      <c r="V5" s="120"/>
      <c r="W5" s="124"/>
    </row>
    <row r="6" customFormat="false" ht="18" hidden="false" customHeight="true" outlineLevel="0" collapsed="false">
      <c r="A6" s="125" t="s">
        <v>5</v>
      </c>
      <c r="B6" s="121"/>
      <c r="C6" s="127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7"/>
    </row>
    <row r="7" customFormat="false" ht="18" hidden="false" customHeight="true" outlineLevel="0" collapsed="false">
      <c r="A7" s="128" t="s">
        <v>6</v>
      </c>
      <c r="B7" s="129" t="s">
        <v>40</v>
      </c>
      <c r="C7" s="130" t="s">
        <v>8</v>
      </c>
      <c r="D7" s="130"/>
      <c r="E7" s="130"/>
      <c r="F7" s="130"/>
      <c r="G7" s="130"/>
      <c r="H7" s="130"/>
      <c r="I7" s="131" t="s">
        <v>9</v>
      </c>
      <c r="J7" s="131"/>
      <c r="K7" s="131"/>
      <c r="L7" s="131"/>
      <c r="M7" s="131"/>
      <c r="N7" s="131" t="s">
        <v>41</v>
      </c>
      <c r="O7" s="131"/>
      <c r="P7" s="131"/>
      <c r="Q7" s="131"/>
      <c r="R7" s="131"/>
      <c r="S7" s="131" t="s">
        <v>11</v>
      </c>
      <c r="T7" s="131"/>
      <c r="U7" s="131"/>
      <c r="V7" s="131"/>
      <c r="W7" s="131"/>
    </row>
    <row r="8" customFormat="false" ht="18" hidden="false" customHeight="true" outlineLevel="0" collapsed="false">
      <c r="A8" s="128"/>
      <c r="B8" s="129"/>
      <c r="C8" s="132" t="s">
        <v>12</v>
      </c>
      <c r="D8" s="133" t="s">
        <v>13</v>
      </c>
      <c r="E8" s="133" t="s">
        <v>14</v>
      </c>
      <c r="F8" s="134" t="s">
        <v>15</v>
      </c>
      <c r="G8" s="135" t="s">
        <v>16</v>
      </c>
      <c r="H8" s="136" t="s">
        <v>17</v>
      </c>
      <c r="I8" s="137" t="s">
        <v>12</v>
      </c>
      <c r="J8" s="138" t="s">
        <v>13</v>
      </c>
      <c r="K8" s="138" t="s">
        <v>14</v>
      </c>
      <c r="L8" s="139" t="s">
        <v>15</v>
      </c>
      <c r="M8" s="136" t="s">
        <v>17</v>
      </c>
      <c r="N8" s="137" t="s">
        <v>12</v>
      </c>
      <c r="O8" s="138" t="s">
        <v>13</v>
      </c>
      <c r="P8" s="138" t="s">
        <v>14</v>
      </c>
      <c r="Q8" s="139" t="s">
        <v>15</v>
      </c>
      <c r="R8" s="136" t="s">
        <v>17</v>
      </c>
      <c r="S8" s="137" t="s">
        <v>12</v>
      </c>
      <c r="T8" s="138" t="s">
        <v>13</v>
      </c>
      <c r="U8" s="138" t="s">
        <v>14</v>
      </c>
      <c r="V8" s="139" t="s">
        <v>15</v>
      </c>
      <c r="W8" s="136" t="s">
        <v>17</v>
      </c>
    </row>
    <row r="9" customFormat="false" ht="18" hidden="false" customHeight="true" outlineLevel="0" collapsed="false">
      <c r="A9" s="140" t="n">
        <v>1</v>
      </c>
      <c r="B9" s="141" t="s">
        <v>42</v>
      </c>
      <c r="C9" s="142" t="n">
        <v>10</v>
      </c>
      <c r="D9" s="142" t="n">
        <v>10</v>
      </c>
      <c r="E9" s="142"/>
      <c r="F9" s="142"/>
      <c r="G9" s="143" t="n">
        <f aca="false">SUM(C9:F9)</f>
        <v>20</v>
      </c>
      <c r="H9" s="144" t="n">
        <v>2</v>
      </c>
      <c r="I9" s="145"/>
      <c r="J9" s="146"/>
      <c r="K9" s="146"/>
      <c r="L9" s="147"/>
      <c r="M9" s="144"/>
      <c r="N9" s="146" t="n">
        <v>10</v>
      </c>
      <c r="O9" s="148" t="n">
        <v>10</v>
      </c>
      <c r="P9" s="146"/>
      <c r="Q9" s="147"/>
      <c r="R9" s="144" t="n">
        <v>2</v>
      </c>
      <c r="S9" s="145"/>
      <c r="T9" s="146"/>
      <c r="U9" s="146"/>
      <c r="V9" s="147"/>
      <c r="W9" s="144"/>
    </row>
    <row r="10" customFormat="false" ht="18" hidden="false" customHeight="true" outlineLevel="0" collapsed="false">
      <c r="A10" s="149" t="n">
        <v>2</v>
      </c>
      <c r="B10" s="150" t="s">
        <v>31</v>
      </c>
      <c r="C10" s="151" t="n">
        <v>15</v>
      </c>
      <c r="D10" s="151" t="n">
        <v>10</v>
      </c>
      <c r="E10" s="151"/>
      <c r="F10" s="151"/>
      <c r="G10" s="152" t="n">
        <f aca="false">SUM(C10:F10)</f>
        <v>25</v>
      </c>
      <c r="H10" s="153" t="n">
        <v>4</v>
      </c>
      <c r="I10" s="154"/>
      <c r="J10" s="155"/>
      <c r="K10" s="155"/>
      <c r="L10" s="156"/>
      <c r="M10" s="153"/>
      <c r="N10" s="157" t="n">
        <v>15</v>
      </c>
      <c r="O10" s="158" t="n">
        <v>10</v>
      </c>
      <c r="P10" s="155"/>
      <c r="Q10" s="156"/>
      <c r="R10" s="153" t="n">
        <v>4</v>
      </c>
      <c r="S10" s="158"/>
      <c r="T10" s="155"/>
      <c r="U10" s="155"/>
      <c r="V10" s="156"/>
      <c r="W10" s="153"/>
    </row>
    <row r="11" customFormat="false" ht="18" hidden="false" customHeight="true" outlineLevel="0" collapsed="false">
      <c r="A11" s="140" t="n">
        <v>3</v>
      </c>
      <c r="B11" s="150" t="s">
        <v>32</v>
      </c>
      <c r="C11" s="151" t="n">
        <v>10</v>
      </c>
      <c r="D11" s="151"/>
      <c r="E11" s="151"/>
      <c r="F11" s="151" t="n">
        <v>10</v>
      </c>
      <c r="G11" s="152" t="n">
        <f aca="false">SUM(C11:F11)</f>
        <v>20</v>
      </c>
      <c r="H11" s="153" t="n">
        <v>3</v>
      </c>
      <c r="I11" s="154"/>
      <c r="J11" s="155"/>
      <c r="K11" s="155"/>
      <c r="L11" s="156"/>
      <c r="M11" s="153"/>
      <c r="N11" s="154" t="n">
        <v>10</v>
      </c>
      <c r="O11" s="155"/>
      <c r="P11" s="155"/>
      <c r="Q11" s="156" t="n">
        <v>10</v>
      </c>
      <c r="R11" s="153" t="n">
        <v>3</v>
      </c>
      <c r="S11" s="155"/>
      <c r="T11" s="155"/>
      <c r="U11" s="155"/>
      <c r="V11" s="156"/>
      <c r="W11" s="153"/>
    </row>
    <row r="12" customFormat="false" ht="18" hidden="false" customHeight="true" outlineLevel="0" collapsed="false">
      <c r="A12" s="159" t="n">
        <v>4</v>
      </c>
      <c r="B12" s="160" t="s">
        <v>33</v>
      </c>
      <c r="C12" s="161"/>
      <c r="D12" s="161"/>
      <c r="E12" s="161"/>
      <c r="F12" s="161" t="n">
        <v>5</v>
      </c>
      <c r="G12" s="162" t="n">
        <f aca="false">SUM(C12:F12)</f>
        <v>5</v>
      </c>
      <c r="H12" s="163" t="n">
        <v>2</v>
      </c>
      <c r="I12" s="164"/>
      <c r="J12" s="165"/>
      <c r="K12" s="165"/>
      <c r="L12" s="166"/>
      <c r="M12" s="163"/>
      <c r="N12" s="164"/>
      <c r="O12" s="165"/>
      <c r="P12" s="165"/>
      <c r="Q12" s="166" t="n">
        <v>5</v>
      </c>
      <c r="R12" s="163" t="n">
        <v>2</v>
      </c>
      <c r="S12" s="165"/>
      <c r="T12" s="165"/>
      <c r="U12" s="165"/>
      <c r="V12" s="166"/>
      <c r="W12" s="163"/>
    </row>
    <row r="13" customFormat="false" ht="18" hidden="false" customHeight="true" outlineLevel="0" collapsed="false">
      <c r="A13" s="167" t="n">
        <v>5</v>
      </c>
      <c r="B13" s="168" t="s">
        <v>43</v>
      </c>
      <c r="C13" s="169" t="n">
        <v>15</v>
      </c>
      <c r="D13" s="169"/>
      <c r="E13" s="169"/>
      <c r="F13" s="169" t="n">
        <v>15</v>
      </c>
      <c r="G13" s="170" t="n">
        <f aca="false">SUM(C13:F13)</f>
        <v>30</v>
      </c>
      <c r="H13" s="171" t="n">
        <v>2</v>
      </c>
      <c r="I13" s="172"/>
      <c r="J13" s="173"/>
      <c r="K13" s="173"/>
      <c r="L13" s="174"/>
      <c r="M13" s="171"/>
      <c r="N13" s="172"/>
      <c r="O13" s="173"/>
      <c r="P13" s="173"/>
      <c r="Q13" s="174"/>
      <c r="R13" s="171"/>
      <c r="S13" s="172" t="n">
        <v>15</v>
      </c>
      <c r="T13" s="173"/>
      <c r="U13" s="173"/>
      <c r="V13" s="174" t="n">
        <v>15</v>
      </c>
      <c r="W13" s="171" t="n">
        <v>2</v>
      </c>
    </row>
    <row r="14" customFormat="false" ht="18" hidden="false" customHeight="true" outlineLevel="0" collapsed="false">
      <c r="A14" s="149" t="n">
        <v>6</v>
      </c>
      <c r="B14" s="150" t="s">
        <v>35</v>
      </c>
      <c r="C14" s="151" t="n">
        <v>20</v>
      </c>
      <c r="D14" s="151" t="n">
        <v>10</v>
      </c>
      <c r="E14" s="151"/>
      <c r="F14" s="151"/>
      <c r="G14" s="152" t="n">
        <f aca="false">SUM(C14:F14)</f>
        <v>30</v>
      </c>
      <c r="H14" s="153" t="n">
        <v>3</v>
      </c>
      <c r="I14" s="154"/>
      <c r="J14" s="155"/>
      <c r="K14" s="155"/>
      <c r="L14" s="156"/>
      <c r="M14" s="153"/>
      <c r="N14" s="154"/>
      <c r="O14" s="155"/>
      <c r="P14" s="155"/>
      <c r="Q14" s="156"/>
      <c r="R14" s="153"/>
      <c r="S14" s="157" t="n">
        <v>20</v>
      </c>
      <c r="T14" s="155" t="n">
        <v>10</v>
      </c>
      <c r="U14" s="155"/>
      <c r="V14" s="156"/>
      <c r="W14" s="153" t="n">
        <v>3</v>
      </c>
    </row>
    <row r="15" customFormat="false" ht="18" hidden="false" customHeight="true" outlineLevel="0" collapsed="false">
      <c r="A15" s="140" t="n">
        <v>7</v>
      </c>
      <c r="B15" s="150" t="s">
        <v>36</v>
      </c>
      <c r="C15" s="151"/>
      <c r="D15" s="151"/>
      <c r="E15" s="151"/>
      <c r="F15" s="151" t="n">
        <v>15</v>
      </c>
      <c r="G15" s="152" t="n">
        <f aca="false">SUM(C15:F15)</f>
        <v>15</v>
      </c>
      <c r="H15" s="153" t="n">
        <v>1</v>
      </c>
      <c r="I15" s="154"/>
      <c r="J15" s="155"/>
      <c r="K15" s="155"/>
      <c r="L15" s="156"/>
      <c r="M15" s="153"/>
      <c r="N15" s="154"/>
      <c r="O15" s="155"/>
      <c r="P15" s="155"/>
      <c r="Q15" s="156"/>
      <c r="R15" s="153"/>
      <c r="S15" s="154"/>
      <c r="T15" s="155"/>
      <c r="U15" s="155"/>
      <c r="V15" s="156" t="n">
        <v>15</v>
      </c>
      <c r="W15" s="153" t="n">
        <v>1</v>
      </c>
    </row>
    <row r="16" customFormat="false" ht="18" hidden="false" customHeight="true" outlineLevel="0" collapsed="false">
      <c r="A16" s="159" t="n">
        <v>8</v>
      </c>
      <c r="B16" s="175" t="s">
        <v>44</v>
      </c>
      <c r="C16" s="161" t="n">
        <v>15</v>
      </c>
      <c r="D16" s="161" t="n">
        <v>10</v>
      </c>
      <c r="E16" s="161"/>
      <c r="F16" s="161"/>
      <c r="G16" s="152" t="n">
        <f aca="false">SUM(C16:F16)</f>
        <v>25</v>
      </c>
      <c r="H16" s="153" t="n">
        <v>2</v>
      </c>
      <c r="I16" s="154"/>
      <c r="J16" s="155"/>
      <c r="K16" s="155"/>
      <c r="L16" s="156"/>
      <c r="M16" s="153"/>
      <c r="N16" s="154"/>
      <c r="O16" s="155"/>
      <c r="P16" s="155"/>
      <c r="Q16" s="156"/>
      <c r="R16" s="153"/>
      <c r="S16" s="157" t="n">
        <v>15</v>
      </c>
      <c r="T16" s="155" t="n">
        <v>10</v>
      </c>
      <c r="U16" s="155"/>
      <c r="V16" s="156"/>
      <c r="W16" s="153" t="n">
        <v>2</v>
      </c>
    </row>
    <row r="17" customFormat="false" ht="18" hidden="false" customHeight="true" outlineLevel="0" collapsed="false">
      <c r="A17" s="176" t="s">
        <v>25</v>
      </c>
      <c r="B17" s="176"/>
      <c r="C17" s="177" t="n">
        <f aca="false">SUM(C9:C16)</f>
        <v>85</v>
      </c>
      <c r="D17" s="177" t="n">
        <f aca="false">SUM(D9:D16)</f>
        <v>40</v>
      </c>
      <c r="E17" s="177"/>
      <c r="F17" s="177" t="n">
        <f aca="false">SUM(F9:F16)</f>
        <v>45</v>
      </c>
      <c r="G17" s="178" t="n">
        <f aca="false">SUM(G9:G16)</f>
        <v>170</v>
      </c>
      <c r="H17" s="179" t="n">
        <f aca="false">SUM(H9:H16)</f>
        <v>19</v>
      </c>
      <c r="I17" s="180"/>
      <c r="J17" s="181"/>
      <c r="K17" s="181"/>
      <c r="L17" s="182"/>
      <c r="M17" s="179"/>
      <c r="N17" s="180" t="n">
        <f aca="false">SUM(N9:N16)</f>
        <v>35</v>
      </c>
      <c r="O17" s="180" t="n">
        <f aca="false">SUM(O9:O16)</f>
        <v>20</v>
      </c>
      <c r="P17" s="180"/>
      <c r="Q17" s="180" t="n">
        <f aca="false">SUM(Q9:Q16)</f>
        <v>15</v>
      </c>
      <c r="R17" s="179" t="n">
        <f aca="false">SUM(R9:R16)</f>
        <v>11</v>
      </c>
      <c r="S17" s="180" t="n">
        <f aca="false">SUM(S9:S16)</f>
        <v>50</v>
      </c>
      <c r="T17" s="180" t="n">
        <f aca="false">SUM(T9:T16)</f>
        <v>20</v>
      </c>
      <c r="U17" s="180"/>
      <c r="V17" s="180" t="n">
        <f aca="false">SUM(V9:V16)</f>
        <v>30</v>
      </c>
      <c r="W17" s="179" t="n">
        <f aca="false">SUM(W9:W16)</f>
        <v>8</v>
      </c>
    </row>
    <row r="18" customFormat="false" ht="18" hidden="false" customHeight="true" outlineLevel="0" collapsed="false">
      <c r="A18" s="176"/>
      <c r="B18" s="176"/>
      <c r="C18" s="183" t="s">
        <v>45</v>
      </c>
      <c r="D18" s="183"/>
      <c r="E18" s="183"/>
      <c r="F18" s="183"/>
      <c r="G18" s="178"/>
      <c r="H18" s="179"/>
      <c r="I18" s="184"/>
      <c r="J18" s="184"/>
      <c r="K18" s="184"/>
      <c r="L18" s="184"/>
      <c r="M18" s="179"/>
      <c r="N18" s="184" t="n">
        <f aca="false">SUM(N17:Q17)</f>
        <v>70</v>
      </c>
      <c r="O18" s="184"/>
      <c r="P18" s="184"/>
      <c r="Q18" s="184"/>
      <c r="R18" s="179"/>
      <c r="S18" s="184" t="n">
        <f aca="false">SUM(S17:V17)</f>
        <v>100</v>
      </c>
      <c r="T18" s="184"/>
      <c r="U18" s="184"/>
      <c r="V18" s="184"/>
      <c r="W18" s="179"/>
    </row>
    <row r="19" customFormat="false" ht="18" hidden="false" customHeight="true" outlineLevel="0" collapsed="false">
      <c r="A19" s="185" t="s">
        <v>26</v>
      </c>
      <c r="B19" s="185"/>
      <c r="C19" s="186" t="n">
        <f aca="false">SUM(I19:AA19)</f>
        <v>3</v>
      </c>
      <c r="D19" s="187"/>
      <c r="E19" s="187"/>
      <c r="F19" s="187"/>
      <c r="G19" s="187"/>
      <c r="H19" s="187"/>
      <c r="I19" s="186" t="n">
        <v>0</v>
      </c>
      <c r="J19" s="187"/>
      <c r="K19" s="187"/>
      <c r="L19" s="187"/>
      <c r="M19" s="187"/>
      <c r="N19" s="186" t="n">
        <v>1</v>
      </c>
      <c r="O19" s="187"/>
      <c r="P19" s="187"/>
      <c r="Q19" s="187"/>
      <c r="R19" s="187"/>
      <c r="S19" s="186" t="n">
        <v>2</v>
      </c>
      <c r="T19" s="188"/>
      <c r="U19" s="188"/>
      <c r="V19" s="188"/>
      <c r="W19" s="188"/>
    </row>
    <row r="21" customFormat="false" ht="12.8" hidden="false" customHeight="false" outlineLevel="0" collapsed="false">
      <c r="A21" s="0" t="s">
        <v>38</v>
      </c>
    </row>
  </sheetData>
  <mergeCells count="17">
    <mergeCell ref="A7:A8"/>
    <mergeCell ref="B7:B8"/>
    <mergeCell ref="C7:H7"/>
    <mergeCell ref="I7:M7"/>
    <mergeCell ref="N7:R7"/>
    <mergeCell ref="S7:W7"/>
    <mergeCell ref="A17:B18"/>
    <mergeCell ref="G17:G18"/>
    <mergeCell ref="H17:H18"/>
    <mergeCell ref="M17:M18"/>
    <mergeCell ref="R17:R18"/>
    <mergeCell ref="W17:W18"/>
    <mergeCell ref="C18:F18"/>
    <mergeCell ref="I18:L18"/>
    <mergeCell ref="N18:Q18"/>
    <mergeCell ref="S18:V18"/>
    <mergeCell ref="A19:B19"/>
  </mergeCells>
  <dataValidations count="2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S18:V18" type="whole">
      <formula1>0</formula1>
      <formula2>15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I9:W9 I10:N16 P10:R10 T10:W10 O11:W16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4" activeCellId="0" sqref="F24"/>
    </sheetView>
  </sheetViews>
  <sheetFormatPr defaultRowHeight="12.8" zeroHeight="false" outlineLevelRow="0" outlineLevelCol="0"/>
  <cols>
    <col collapsed="false" customWidth="true" hidden="false" outlineLevel="0" max="1" min="1" style="0" width="3.46"/>
    <col collapsed="false" customWidth="true" hidden="false" outlineLevel="0" max="2" min="2" style="0" width="46.4"/>
    <col collapsed="false" customWidth="true" hidden="false" outlineLevel="0" max="23" min="3" style="0" width="3.61"/>
    <col collapsed="false" customWidth="true" hidden="false" outlineLevel="0" max="1023" min="24" style="0" width="8.67"/>
    <col collapsed="false" customWidth="false" hidden="false" outlineLevel="0" max="1025" min="1024" style="0" width="11.52"/>
  </cols>
  <sheetData>
    <row r="1" customFormat="false" ht="18" hidden="false" customHeight="true" outlineLevel="0" collapsed="false">
      <c r="A1" s="120"/>
      <c r="B1" s="121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customFormat="false" ht="18" hidden="false" customHeight="true" outlineLevel="0" collapsed="false">
      <c r="B2" s="122" t="s">
        <v>0</v>
      </c>
      <c r="C2" s="123" t="s">
        <v>1</v>
      </c>
      <c r="D2" s="121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4"/>
    </row>
    <row r="3" customFormat="false" ht="18" hidden="false" customHeight="true" outlineLevel="0" collapsed="false">
      <c r="A3" s="125"/>
      <c r="B3" s="122" t="s">
        <v>2</v>
      </c>
      <c r="C3" s="123" t="s">
        <v>46</v>
      </c>
      <c r="E3" s="125"/>
      <c r="F3" s="125"/>
      <c r="G3" s="125"/>
      <c r="H3" s="125"/>
      <c r="I3" s="125"/>
      <c r="J3" s="125"/>
      <c r="K3" s="125"/>
      <c r="L3" s="125"/>
      <c r="M3" s="125"/>
      <c r="N3" s="120"/>
      <c r="O3" s="120"/>
      <c r="P3" s="120"/>
      <c r="Q3" s="120"/>
      <c r="R3" s="120"/>
      <c r="S3" s="120"/>
      <c r="T3" s="120"/>
      <c r="U3" s="120"/>
      <c r="V3" s="120"/>
      <c r="W3" s="124"/>
    </row>
    <row r="4" customFormat="false" ht="18" hidden="false" customHeight="true" outlineLevel="0" collapsed="false">
      <c r="A4" s="125"/>
      <c r="B4" s="122"/>
      <c r="C4" s="123"/>
      <c r="E4" s="125"/>
      <c r="F4" s="125"/>
      <c r="G4" s="125"/>
      <c r="H4" s="125"/>
      <c r="I4" s="125"/>
      <c r="J4" s="125"/>
      <c r="K4" s="125"/>
      <c r="L4" s="125"/>
      <c r="M4" s="126" t="s">
        <v>47</v>
      </c>
      <c r="N4" s="126"/>
      <c r="O4" s="126"/>
      <c r="P4" s="126"/>
      <c r="Q4" s="126"/>
      <c r="R4" s="126"/>
      <c r="S4" s="126"/>
      <c r="T4" s="126"/>
      <c r="U4" s="126"/>
      <c r="V4" s="126"/>
      <c r="W4" s="189"/>
      <c r="X4" s="190"/>
      <c r="Y4" s="190"/>
    </row>
    <row r="5" customFormat="false" ht="18" hidden="false" customHeight="true" outlineLevel="0" collapsed="false">
      <c r="A5" s="125"/>
      <c r="B5" s="122"/>
      <c r="C5" s="123"/>
      <c r="E5" s="125"/>
      <c r="F5" s="125"/>
      <c r="G5" s="125"/>
      <c r="H5" s="125"/>
      <c r="I5" s="125"/>
      <c r="J5" s="125"/>
      <c r="K5" s="125"/>
      <c r="L5" s="125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89"/>
      <c r="X5" s="190"/>
      <c r="Y5" s="190"/>
    </row>
    <row r="6" customFormat="false" ht="18" hidden="false" customHeight="true" outlineLevel="0" collapsed="false">
      <c r="A6" s="125" t="s">
        <v>5</v>
      </c>
      <c r="B6" s="121"/>
      <c r="C6" s="127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7"/>
    </row>
    <row r="7" customFormat="false" ht="18" hidden="false" customHeight="true" outlineLevel="0" collapsed="false">
      <c r="A7" s="128" t="s">
        <v>6</v>
      </c>
      <c r="B7" s="129" t="s">
        <v>40</v>
      </c>
      <c r="C7" s="130" t="s">
        <v>8</v>
      </c>
      <c r="D7" s="130"/>
      <c r="E7" s="130"/>
      <c r="F7" s="130"/>
      <c r="G7" s="130"/>
      <c r="H7" s="130"/>
      <c r="I7" s="131" t="s">
        <v>9</v>
      </c>
      <c r="J7" s="131"/>
      <c r="K7" s="131"/>
      <c r="L7" s="131"/>
      <c r="M7" s="131"/>
      <c r="N7" s="131" t="s">
        <v>41</v>
      </c>
      <c r="O7" s="131"/>
      <c r="P7" s="131"/>
      <c r="Q7" s="131"/>
      <c r="R7" s="131"/>
      <c r="S7" s="131" t="s">
        <v>11</v>
      </c>
      <c r="T7" s="131"/>
      <c r="U7" s="131"/>
      <c r="V7" s="131"/>
      <c r="W7" s="131"/>
    </row>
    <row r="8" customFormat="false" ht="18" hidden="false" customHeight="true" outlineLevel="0" collapsed="false">
      <c r="A8" s="128"/>
      <c r="B8" s="129"/>
      <c r="C8" s="132" t="s">
        <v>12</v>
      </c>
      <c r="D8" s="133" t="s">
        <v>13</v>
      </c>
      <c r="E8" s="133" t="s">
        <v>14</v>
      </c>
      <c r="F8" s="134" t="s">
        <v>15</v>
      </c>
      <c r="G8" s="135" t="s">
        <v>16</v>
      </c>
      <c r="H8" s="136" t="s">
        <v>17</v>
      </c>
      <c r="I8" s="137" t="s">
        <v>12</v>
      </c>
      <c r="J8" s="138" t="s">
        <v>13</v>
      </c>
      <c r="K8" s="138" t="s">
        <v>14</v>
      </c>
      <c r="L8" s="139" t="s">
        <v>15</v>
      </c>
      <c r="M8" s="136" t="s">
        <v>17</v>
      </c>
      <c r="N8" s="191" t="s">
        <v>12</v>
      </c>
      <c r="O8" s="138" t="s">
        <v>13</v>
      </c>
      <c r="P8" s="138" t="s">
        <v>14</v>
      </c>
      <c r="Q8" s="139" t="s">
        <v>15</v>
      </c>
      <c r="R8" s="136" t="s">
        <v>17</v>
      </c>
      <c r="S8" s="137" t="s">
        <v>12</v>
      </c>
      <c r="T8" s="138" t="s">
        <v>13</v>
      </c>
      <c r="U8" s="138" t="s">
        <v>14</v>
      </c>
      <c r="V8" s="139" t="s">
        <v>15</v>
      </c>
      <c r="W8" s="136" t="s">
        <v>17</v>
      </c>
    </row>
    <row r="9" customFormat="false" ht="18" hidden="false" customHeight="true" outlineLevel="0" collapsed="false">
      <c r="A9" s="140" t="n">
        <v>1</v>
      </c>
      <c r="B9" s="141" t="s">
        <v>48</v>
      </c>
      <c r="C9" s="140" t="n">
        <v>15</v>
      </c>
      <c r="D9" s="192"/>
      <c r="E9" s="192"/>
      <c r="F9" s="193" t="n">
        <v>15</v>
      </c>
      <c r="G9" s="143" t="n">
        <f aca="false">SUM(C9:F9)</f>
        <v>30</v>
      </c>
      <c r="H9" s="144" t="n">
        <v>4</v>
      </c>
      <c r="I9" s="145"/>
      <c r="J9" s="146"/>
      <c r="K9" s="146"/>
      <c r="L9" s="147"/>
      <c r="M9" s="194"/>
      <c r="N9" s="157" t="n">
        <v>15</v>
      </c>
      <c r="O9" s="148"/>
      <c r="P9" s="146"/>
      <c r="Q9" s="147" t="n">
        <v>15</v>
      </c>
      <c r="R9" s="144" t="n">
        <v>4</v>
      </c>
      <c r="S9" s="145"/>
      <c r="T9" s="146"/>
      <c r="U9" s="146"/>
      <c r="V9" s="147"/>
      <c r="W9" s="144"/>
    </row>
    <row r="10" customFormat="false" ht="18" hidden="false" customHeight="true" outlineLevel="0" collapsed="false">
      <c r="A10" s="149" t="n">
        <v>2</v>
      </c>
      <c r="B10" s="150" t="s">
        <v>49</v>
      </c>
      <c r="C10" s="149" t="n">
        <v>15</v>
      </c>
      <c r="D10" s="195" t="n">
        <v>10</v>
      </c>
      <c r="E10" s="195"/>
      <c r="F10" s="196"/>
      <c r="G10" s="152" t="n">
        <f aca="false">SUM(C10:F10)</f>
        <v>25</v>
      </c>
      <c r="H10" s="153" t="n">
        <v>3</v>
      </c>
      <c r="I10" s="154"/>
      <c r="J10" s="155"/>
      <c r="K10" s="155"/>
      <c r="L10" s="156"/>
      <c r="M10" s="153"/>
      <c r="N10" s="157" t="n">
        <v>15</v>
      </c>
      <c r="O10" s="158" t="n">
        <v>10</v>
      </c>
      <c r="P10" s="155"/>
      <c r="Q10" s="156"/>
      <c r="R10" s="153" t="n">
        <v>3</v>
      </c>
      <c r="S10" s="158"/>
      <c r="T10" s="155"/>
      <c r="U10" s="155"/>
      <c r="V10" s="156"/>
      <c r="W10" s="153"/>
    </row>
    <row r="11" customFormat="false" ht="18" hidden="false" customHeight="true" outlineLevel="0" collapsed="false">
      <c r="A11" s="197" t="n">
        <v>3</v>
      </c>
      <c r="B11" s="175" t="s">
        <v>50</v>
      </c>
      <c r="C11" s="159" t="n">
        <v>15</v>
      </c>
      <c r="D11" s="198"/>
      <c r="E11" s="198"/>
      <c r="F11" s="199" t="n">
        <v>10</v>
      </c>
      <c r="G11" s="162" t="n">
        <f aca="false">SUM(C11:F11)</f>
        <v>25</v>
      </c>
      <c r="H11" s="163" t="n">
        <v>4</v>
      </c>
      <c r="I11" s="164"/>
      <c r="J11" s="165"/>
      <c r="K11" s="165"/>
      <c r="L11" s="166"/>
      <c r="M11" s="163"/>
      <c r="N11" s="164" t="n">
        <v>15</v>
      </c>
      <c r="O11" s="165"/>
      <c r="P11" s="165"/>
      <c r="Q11" s="166" t="n">
        <v>10</v>
      </c>
      <c r="R11" s="163" t="n">
        <v>4</v>
      </c>
      <c r="S11" s="165"/>
      <c r="T11" s="165"/>
      <c r="U11" s="165"/>
      <c r="V11" s="166"/>
      <c r="W11" s="163"/>
    </row>
    <row r="12" customFormat="false" ht="18" hidden="false" customHeight="true" outlineLevel="0" collapsed="false">
      <c r="A12" s="167" t="n">
        <v>4</v>
      </c>
      <c r="B12" s="168" t="s">
        <v>51</v>
      </c>
      <c r="C12" s="167" t="n">
        <v>15</v>
      </c>
      <c r="D12" s="192"/>
      <c r="E12" s="192"/>
      <c r="F12" s="200" t="n">
        <v>5</v>
      </c>
      <c r="G12" s="170" t="n">
        <f aca="false">SUM(C12:F12)</f>
        <v>20</v>
      </c>
      <c r="H12" s="171" t="n">
        <v>2</v>
      </c>
      <c r="I12" s="172"/>
      <c r="J12" s="173"/>
      <c r="K12" s="173"/>
      <c r="L12" s="174"/>
      <c r="M12" s="171"/>
      <c r="N12" s="172"/>
      <c r="O12" s="173"/>
      <c r="P12" s="173"/>
      <c r="Q12" s="174"/>
      <c r="R12" s="171"/>
      <c r="S12" s="201" t="n">
        <v>15</v>
      </c>
      <c r="T12" s="173"/>
      <c r="U12" s="173"/>
      <c r="V12" s="174" t="n">
        <v>5</v>
      </c>
      <c r="W12" s="171" t="n">
        <v>2</v>
      </c>
    </row>
    <row r="13" customFormat="false" ht="18" hidden="false" customHeight="true" outlineLevel="0" collapsed="false">
      <c r="A13" s="140" t="n">
        <v>5</v>
      </c>
      <c r="B13" s="175" t="s">
        <v>52</v>
      </c>
      <c r="C13" s="140" t="n">
        <v>15</v>
      </c>
      <c r="D13" s="202"/>
      <c r="E13" s="202"/>
      <c r="F13" s="193" t="n">
        <v>10</v>
      </c>
      <c r="G13" s="143" t="n">
        <f aca="false">SUM(C13:F13)</f>
        <v>25</v>
      </c>
      <c r="H13" s="144" t="n">
        <v>3</v>
      </c>
      <c r="I13" s="145"/>
      <c r="J13" s="146"/>
      <c r="K13" s="146"/>
      <c r="L13" s="147"/>
      <c r="M13" s="144"/>
      <c r="N13" s="145"/>
      <c r="O13" s="146"/>
      <c r="P13" s="146"/>
      <c r="Q13" s="147"/>
      <c r="R13" s="194"/>
      <c r="S13" s="157" t="n">
        <v>15</v>
      </c>
      <c r="T13" s="148"/>
      <c r="U13" s="146"/>
      <c r="V13" s="147" t="n">
        <v>10</v>
      </c>
      <c r="W13" s="144" t="n">
        <v>3</v>
      </c>
    </row>
    <row r="14" customFormat="false" ht="18" hidden="false" customHeight="true" outlineLevel="0" collapsed="false">
      <c r="A14" s="149" t="n">
        <v>6</v>
      </c>
      <c r="B14" s="150" t="s">
        <v>53</v>
      </c>
      <c r="C14" s="149" t="n">
        <v>15</v>
      </c>
      <c r="D14" s="195" t="n">
        <v>10</v>
      </c>
      <c r="E14" s="195"/>
      <c r="F14" s="196"/>
      <c r="G14" s="152" t="n">
        <f aca="false">SUM(C14:F14)</f>
        <v>25</v>
      </c>
      <c r="H14" s="153" t="n">
        <v>2</v>
      </c>
      <c r="I14" s="154"/>
      <c r="J14" s="155"/>
      <c r="K14" s="155"/>
      <c r="L14" s="156"/>
      <c r="M14" s="153"/>
      <c r="N14" s="154"/>
      <c r="O14" s="155"/>
      <c r="P14" s="155"/>
      <c r="Q14" s="156"/>
      <c r="R14" s="153"/>
      <c r="S14" s="157" t="n">
        <v>15</v>
      </c>
      <c r="T14" s="155" t="n">
        <v>10</v>
      </c>
      <c r="U14" s="155"/>
      <c r="V14" s="156"/>
      <c r="W14" s="153" t="n">
        <v>2</v>
      </c>
    </row>
    <row r="15" customFormat="false" ht="18" hidden="false" customHeight="true" outlineLevel="0" collapsed="false">
      <c r="A15" s="140" t="n">
        <v>7</v>
      </c>
      <c r="B15" s="150" t="s">
        <v>54</v>
      </c>
      <c r="C15" s="149"/>
      <c r="D15" s="195"/>
      <c r="E15" s="195" t="n">
        <v>20</v>
      </c>
      <c r="F15" s="196"/>
      <c r="G15" s="152" t="n">
        <f aca="false">SUM(C15:F15)</f>
        <v>20</v>
      </c>
      <c r="H15" s="153" t="n">
        <v>1</v>
      </c>
      <c r="I15" s="154"/>
      <c r="J15" s="155"/>
      <c r="K15" s="155"/>
      <c r="L15" s="156"/>
      <c r="M15" s="153"/>
      <c r="N15" s="154"/>
      <c r="O15" s="155"/>
      <c r="P15" s="155"/>
      <c r="Q15" s="156"/>
      <c r="R15" s="153"/>
      <c r="S15" s="154"/>
      <c r="T15" s="155"/>
      <c r="U15" s="155" t="n">
        <v>20</v>
      </c>
      <c r="V15" s="156"/>
      <c r="W15" s="153" t="n">
        <v>1</v>
      </c>
    </row>
    <row r="16" customFormat="false" ht="18" hidden="true" customHeight="true" outlineLevel="0" collapsed="false">
      <c r="A16" s="197"/>
      <c r="B16" s="175"/>
      <c r="C16" s="159"/>
      <c r="D16" s="198"/>
      <c r="E16" s="198"/>
      <c r="F16" s="199"/>
      <c r="G16" s="152"/>
      <c r="H16" s="203"/>
      <c r="I16" s="204"/>
      <c r="J16" s="205"/>
      <c r="K16" s="205"/>
      <c r="L16" s="206"/>
      <c r="M16" s="207"/>
      <c r="N16" s="204"/>
      <c r="O16" s="205"/>
      <c r="P16" s="205"/>
      <c r="Q16" s="206"/>
      <c r="R16" s="207"/>
      <c r="S16" s="208"/>
      <c r="T16" s="205"/>
      <c r="U16" s="205"/>
      <c r="V16" s="206"/>
      <c r="W16" s="207"/>
    </row>
    <row r="17" customFormat="false" ht="18" hidden="true" customHeight="true" outlineLevel="0" collapsed="false">
      <c r="A17" s="159"/>
      <c r="B17" s="175"/>
      <c r="C17" s="159"/>
      <c r="D17" s="209"/>
      <c r="E17" s="209"/>
      <c r="F17" s="199"/>
      <c r="G17" s="152"/>
      <c r="H17" s="203"/>
      <c r="I17" s="204"/>
      <c r="J17" s="205"/>
      <c r="K17" s="205"/>
      <c r="L17" s="206"/>
      <c r="M17" s="207"/>
      <c r="N17" s="204"/>
      <c r="O17" s="205"/>
      <c r="P17" s="205"/>
      <c r="Q17" s="206"/>
      <c r="R17" s="210"/>
      <c r="S17" s="211"/>
      <c r="T17" s="212"/>
      <c r="U17" s="205"/>
      <c r="V17" s="206"/>
      <c r="W17" s="207"/>
    </row>
    <row r="18" customFormat="false" ht="18" hidden="false" customHeight="true" outlineLevel="0" collapsed="false">
      <c r="A18" s="176" t="s">
        <v>25</v>
      </c>
      <c r="B18" s="176"/>
      <c r="C18" s="177" t="n">
        <f aca="false">SUM(C9:C17)</f>
        <v>90</v>
      </c>
      <c r="D18" s="177" t="n">
        <f aca="false">SUM(D9:D17)</f>
        <v>20</v>
      </c>
      <c r="E18" s="177" t="n">
        <f aca="false">SUM(E9:E17)</f>
        <v>20</v>
      </c>
      <c r="F18" s="177" t="n">
        <f aca="false">SUM(F9:F17)</f>
        <v>40</v>
      </c>
      <c r="G18" s="178" t="n">
        <f aca="false">SUM(G9:G17)</f>
        <v>170</v>
      </c>
      <c r="H18" s="179" t="n">
        <f aca="false">SUM(H9:H17)</f>
        <v>19</v>
      </c>
      <c r="I18" s="180"/>
      <c r="J18" s="181"/>
      <c r="K18" s="181"/>
      <c r="L18" s="182"/>
      <c r="M18" s="179" t="n">
        <f aca="false">SUM(M9:M20)</f>
        <v>0</v>
      </c>
      <c r="N18" s="180" t="n">
        <f aca="false">SUM(N9:N17)</f>
        <v>45</v>
      </c>
      <c r="O18" s="180" t="n">
        <f aca="false">SUM(O9:O17)</f>
        <v>10</v>
      </c>
      <c r="P18" s="180"/>
      <c r="Q18" s="180" t="n">
        <f aca="false">SUM(Q9:Q17)</f>
        <v>25</v>
      </c>
      <c r="R18" s="179" t="n">
        <f aca="false">SUM(R9:R17)</f>
        <v>11</v>
      </c>
      <c r="S18" s="184" t="n">
        <f aca="false">SUM(S9:S17)</f>
        <v>45</v>
      </c>
      <c r="T18" s="180" t="n">
        <f aca="false">SUM(T9:T17)</f>
        <v>10</v>
      </c>
      <c r="U18" s="180" t="n">
        <f aca="false">SUM(U9:U17)</f>
        <v>20</v>
      </c>
      <c r="V18" s="180" t="n">
        <f aca="false">SUM(V9:V17)</f>
        <v>15</v>
      </c>
      <c r="W18" s="179" t="n">
        <f aca="false">SUM(W9:W17)</f>
        <v>8</v>
      </c>
    </row>
    <row r="19" customFormat="false" ht="18" hidden="false" customHeight="true" outlineLevel="0" collapsed="false">
      <c r="A19" s="176"/>
      <c r="B19" s="176"/>
      <c r="C19" s="183"/>
      <c r="D19" s="183"/>
      <c r="E19" s="183"/>
      <c r="F19" s="183"/>
      <c r="G19" s="178"/>
      <c r="H19" s="179"/>
      <c r="I19" s="184"/>
      <c r="J19" s="184"/>
      <c r="K19" s="184"/>
      <c r="L19" s="184"/>
      <c r="M19" s="179"/>
      <c r="N19" s="184" t="n">
        <f aca="false">SUM(N18:Q18)</f>
        <v>80</v>
      </c>
      <c r="O19" s="184"/>
      <c r="P19" s="184"/>
      <c r="Q19" s="184"/>
      <c r="R19" s="179"/>
      <c r="S19" s="184" t="n">
        <f aca="false">SUM(S18:V18)</f>
        <v>90</v>
      </c>
      <c r="T19" s="184"/>
      <c r="U19" s="184"/>
      <c r="V19" s="184"/>
      <c r="W19" s="179"/>
    </row>
    <row r="20" customFormat="false" ht="18" hidden="false" customHeight="true" outlineLevel="0" collapsed="false">
      <c r="A20" s="185" t="s">
        <v>26</v>
      </c>
      <c r="B20" s="185"/>
      <c r="C20" s="186" t="n">
        <f aca="false">SUM(I20:AA20)</f>
        <v>4</v>
      </c>
      <c r="D20" s="187"/>
      <c r="E20" s="187"/>
      <c r="F20" s="187"/>
      <c r="G20" s="187"/>
      <c r="H20" s="187"/>
      <c r="I20" s="186" t="n">
        <v>0</v>
      </c>
      <c r="J20" s="187"/>
      <c r="K20" s="187"/>
      <c r="L20" s="187"/>
      <c r="M20" s="187"/>
      <c r="N20" s="186" t="n">
        <v>2</v>
      </c>
      <c r="O20" s="187"/>
      <c r="P20" s="187"/>
      <c r="Q20" s="187"/>
      <c r="R20" s="187"/>
      <c r="S20" s="186" t="n">
        <v>2</v>
      </c>
      <c r="T20" s="188"/>
      <c r="U20" s="188"/>
      <c r="V20" s="188"/>
      <c r="W20" s="188"/>
    </row>
    <row r="22" customFormat="false" ht="12.8" hidden="false" customHeight="false" outlineLevel="0" collapsed="false">
      <c r="A22" s="0" t="s">
        <v>38</v>
      </c>
    </row>
  </sheetData>
  <mergeCells count="17">
    <mergeCell ref="A7:A8"/>
    <mergeCell ref="B7:B8"/>
    <mergeCell ref="C7:H7"/>
    <mergeCell ref="I7:M7"/>
    <mergeCell ref="N7:R7"/>
    <mergeCell ref="S7:W7"/>
    <mergeCell ref="A18:B19"/>
    <mergeCell ref="G18:G19"/>
    <mergeCell ref="H18:H19"/>
    <mergeCell ref="M18:M19"/>
    <mergeCell ref="R18:R19"/>
    <mergeCell ref="W18:W19"/>
    <mergeCell ref="C19:F19"/>
    <mergeCell ref="I19:L19"/>
    <mergeCell ref="N19:Q19"/>
    <mergeCell ref="S19:V19"/>
    <mergeCell ref="A20:B20"/>
  </mergeCells>
  <dataValidations count="2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I9:W9 I10:N17 P10:R10 T10:W10 O11:W17" type="none">
      <formula1>0</formula1>
      <formula2>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S19:V19" type="whole">
      <formula1>0</formula1>
      <formula2>15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2012-09-14T19:06:57Z</dcterms:created>
  <dc:creator/>
  <dc:description/>
  <dc:language>pl-PL</dc:language>
  <cp:lastModifiedBy/>
  <dcterms:modified xsi:type="dcterms:W3CDTF">2019-07-19T08:08:58Z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